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showInkAnnotation="0"/>
  <mc:AlternateContent xmlns:mc="http://schemas.openxmlformats.org/markup-compatibility/2006">
    <mc:Choice Requires="x15">
      <x15ac:absPath xmlns:x15ac="http://schemas.microsoft.com/office/spreadsheetml/2010/11/ac" url="D:\Users\Server\Desktop\Pametni gradovi - natječaj\"/>
    </mc:Choice>
  </mc:AlternateContent>
  <xr:revisionPtr revIDLastSave="0" documentId="8_{59D6E868-2143-48B8-B13B-F7963A141C5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Titles" localSheetId="0">Sheet1!$7:$7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F108" i="1"/>
  <c r="F103" i="1"/>
  <c r="F100" i="1"/>
  <c r="F47" i="1"/>
  <c r="F33" i="1"/>
  <c r="F87" i="1"/>
  <c r="F16" i="1"/>
  <c r="F84" i="1"/>
  <c r="F14" i="1"/>
  <c r="F13" i="1"/>
  <c r="F12" i="1"/>
  <c r="F11" i="1"/>
  <c r="F10" i="1"/>
  <c r="F116" i="1" l="1"/>
  <c r="F117" i="1" s="1"/>
  <c r="F118" i="1" s="1"/>
</calcChain>
</file>

<file path=xl/sharedStrings.xml><?xml version="1.0" encoding="utf-8"?>
<sst xmlns="http://schemas.openxmlformats.org/spreadsheetml/2006/main" count="134" uniqueCount="121">
  <si>
    <t>Prije početka radova Izvođač radova dužan je proučiti posebne uvjete građenja tijela državne uprave, pravnih osoba s javnim ovlastima i komunalnih poduzeća, te postupiti u skladu s istim</t>
  </si>
  <si>
    <t>U cijenu stavke radova potrebno je ukalkulirati sav spojni, montažni, pridržni i ostali potreban materijal i pribor za funkcioniranje pojedine stavke</t>
  </si>
  <si>
    <t>Nabava, prijevoz, montaža i puštanje u rad opreme za povezivanje kamera (5 komada)</t>
  </si>
  <si>
    <t>1.1.</t>
  </si>
  <si>
    <t xml:space="preserve">LTE MIMO antena: TRANS-DATA LTE KPZ 8/8. Vanjska, usmjerena, panel antena. MIMO 2x2. Frekvencijski pojas: 698-960 MHz, 1710-2700 MHz. Dobitak: 6-7 dBi (698-960 MHz), 8 dBi (1710-2700 MHz). 5 m kabela sa SMA priključnicom. Kučište napravljeno od ABS plastike otporne na UV i atmosferske faktore. </t>
  </si>
  <si>
    <t xml:space="preserve">Sitni materijal (komplet). UTP kabel, RJ45 priključnice, vezice i ostali sitni materijal prema potrebi. </t>
  </si>
  <si>
    <t xml:space="preserve">Setiranje opreme, svih potrebnih postavki LTE routera potrebnih za prijenos podataka i daljinski pristup kameri. </t>
  </si>
  <si>
    <t>Montaža opreme i puštanje u rad.</t>
  </si>
  <si>
    <t>1.2.</t>
  </si>
  <si>
    <t>količina</t>
  </si>
  <si>
    <t>Mjera</t>
  </si>
  <si>
    <t>kom</t>
  </si>
  <si>
    <t>IZNOS (kn)</t>
  </si>
  <si>
    <t>SIM kartica telekom operatera za 18 mjeseci</t>
  </si>
  <si>
    <t>Nabava, prijevoz, montaža i puštanje u rad SIM kartice telekom operatera za 18 mjeseci. SIM kartica telekom operatera koji ima pokrivanje potrebnih lokacija tijekom 18 mjeseci u svrhu prijenosa podataka i povezivanja kamera.</t>
  </si>
  <si>
    <t>OPIS STAVKE</t>
  </si>
  <si>
    <t>IoT koncentrator za uspostavu bežične mreže za prikupljanje podataka LoRaWAN uređaja sa sljedećim tehničkim karakteristikama</t>
  </si>
  <si>
    <t>BR.</t>
  </si>
  <si>
    <t>jed. cijena bez PDV-a (kn)</t>
  </si>
  <si>
    <t>Licence za IoT koncentrator i LoRaWAN krajnje uređaje</t>
  </si>
  <si>
    <t xml:space="preserve">1.3. </t>
  </si>
  <si>
    <t>Mrežna kamera pogleda 360° sljedećih karakteristika</t>
  </si>
  <si>
    <t>Kamera mora imati objektiv  1.3 mm, F2.2, sa horizontalnim vidljivim kutom od 181° i vertikalnim vidljivim kutom 181°</t>
  </si>
  <si>
    <t>Kamera mora imati višestruki video tok (stream) u H.264 i MJPEG kompresiji</t>
  </si>
  <si>
    <t>Kamera mora imati HDMI izlaz</t>
  </si>
  <si>
    <t>Kamera mora imati ugrađen infracrveni reflektor valne duljine 850nm i jačine osvijetljenja do 15m</t>
  </si>
  <si>
    <t>Kamera mora podržavati rad u temperaturnom opsegu od -40 °C do 50 °C</t>
  </si>
  <si>
    <t>Kamera mora podržavati napajanje Power over Ethernet (PoE) IEEE 802.3af/802.3at Type 1 Class 3 i maksimalnu potrošnju do 12.95 W</t>
  </si>
  <si>
    <t>Kamera mora imati stupanj zaštite IP66, stupanj zaštite od korozije NEMA 4X-rated i stupanj zaštite od vandalizma IK10</t>
  </si>
  <si>
    <t>Kućište kamere mora podržavati rad u temperaturnom opsegu od -40 °C do 50 °C</t>
  </si>
  <si>
    <t xml:space="preserve">Baterijsko napajanje sa pametnim punjačem </t>
  </si>
  <si>
    <t>1.4.</t>
  </si>
  <si>
    <t>Napajanje: AC 230V</t>
  </si>
  <si>
    <t>49 LoRa demodulatora na 9 frekvencijskih kanala</t>
  </si>
  <si>
    <t>LoRa antena s dobitkom 2-3dBi (omni usmjerena antena)</t>
  </si>
  <si>
    <t>Rx i Tx u frekvencijskom pordučju 863-873MHz (EU područje)</t>
  </si>
  <si>
    <t>Osjetljivost LoRa prijamnika do -141dBm</t>
  </si>
  <si>
    <t>Komunikacija: Ethernet 10/100 Base-T, Wi-FI 2,4GHz (interna antena), WPS tipka</t>
  </si>
  <si>
    <t>Tx izlazna snaga od 0dBm do 28dBm</t>
  </si>
  <si>
    <t>Maksimalne dimenzije uređaja 160x90x40mm bez ispravljača</t>
  </si>
  <si>
    <t>Težina IoT koncentratora manja od 500g</t>
  </si>
  <si>
    <t>Konektori na kućištu: RJ45 (ethernet 10/100), SMA for LoRa antena, USB Type A, priključak za napajanje</t>
  </si>
  <si>
    <t>Radno temperaturno područje od -20°C do +55°C</t>
  </si>
  <si>
    <t>Vlažnost od 5% do 95%</t>
  </si>
  <si>
    <t>Zaštita kućišta IP31</t>
  </si>
  <si>
    <t>U kompletu je potrebno osigurati ispravljač AC230V / DC12V</t>
  </si>
  <si>
    <t>Za povezivanje IoT koncentratora naručitelj će osigurati prostor za smještaj, el. energiju za napajanje i izlaz za Internet</t>
  </si>
  <si>
    <t xml:space="preserve">Kamera mora imati senzor 1/1.7” progressive scan RGB CMOS rezolucije 12 MP (4000x3000) </t>
  </si>
  <si>
    <t xml:space="preserve">Kamera mora imati pogled 360° i rotaciju objektiva 180° </t>
  </si>
  <si>
    <t>Kamera mora podržavati sljedeće načine rada i rezolucije (u pikselima):
-Pregled: 2992x2992 do 160x160
-Panorama: 3584x1344 do 192x72
-Dvostruka panorama: 3584x2688 do 256x144
-Quad view: 3584x2688 do 256x144
-Panorama korner lijevo/desno: 3200x1600 do 192x72
-Dvostruka panorama korner: 2880x2880 do 320x240
-Koridor: 2560x1920 do 256x144</t>
  </si>
  <si>
    <t xml:space="preserve">Kamera mora imati otvoreno API sučelje za moguću instalaciju licenci </t>
  </si>
  <si>
    <t>Ormarić sa baterijskim napajanjem u kojemu se nalazi sljedeća oprema:</t>
  </si>
  <si>
    <t>Dimenzije 500x400x260mm, mora sadržavati montažnu ploču, DIN šinu  i set za montažu na rasvjetni stup</t>
  </si>
  <si>
    <t>2 baterije 12V/18Ah sa punjačem 230VAC/24VDC, 6A x 28,8V</t>
  </si>
  <si>
    <t>2 automatska osigurača 10A i servisna šuko utičnica 230VAC sve motirano na DIN šinu</t>
  </si>
  <si>
    <t>industrijski PoE injektor, bandwith 10/100/1000T, snaga  30W, temperaturni opseg rada -40°C - +75°C, ulazni napon 12-48VDC, izlazni napon 56VDC PoE+</t>
  </si>
  <si>
    <t>Pametna LED svijetiljka LoRa WAN sa pripremom za kameru</t>
  </si>
  <si>
    <t>1.5.</t>
  </si>
  <si>
    <t>Maksimalna snaga svijetiljke: 80W</t>
  </si>
  <si>
    <t>Minimalni ukupni izlazni svjetlostni tok svijetiljke: 11521 lm</t>
  </si>
  <si>
    <t xml:space="preserve">Kućište pripremljeno za ugradnju kamere </t>
  </si>
  <si>
    <t>Kućište i nasadnik svjetiljke izrađeni od tlačno lijevanog aluminija s antikorozivnim premazom.</t>
  </si>
  <si>
    <t>Konstrukcijski je gornja površina svjetiljke izvedena na način da su u tijelo svjetiljke integrirana rashladna rebra duž cijelog kućišta svjetiljke čime se osigurava bolje pasivno hlađenje (prirodnom konvekcijom zraka) LED modula i LED drivera.</t>
  </si>
  <si>
    <t>Pokrov svjetiljke od ravnog kaljenog stakla minimalne debljine 4 mm. Brtvljenje kućišta svjetiljke putem silikonske brtve, svi aplicirani vijci, podloške i matice od nehrđajućeg čelika.</t>
  </si>
  <si>
    <t>LED diode i/ili LED moduli u čvrstom i direktnom kontaktu s vanjskim dijelom kućišta. Nije dozvoljeno mehaničko pričvršćenje LED dioda i/ili LED modula putem termovodljive paste, termovodljivog ljepila, termovodljive trake ili nekog drugog materijala koji podrazumijeva da su LED diode i/ili LED moduli zalijepljeni (pričvršćeni) na kućište, za čiju bi zamijenu trebalo koristiti alat.</t>
  </si>
  <si>
    <t>Prihvat svjetiljke (nasadnik) za mogućnost montaže direktno na stup i konzolu promjera Ø76 mm. Nasadnik mora biti sastavni dio svjetiljke, adapteri nisu dopušteni.</t>
  </si>
  <si>
    <t>Modularna konstrukcija svjetiljke koja ima mogućnost višestrukog otvaranja kućišta (bez upotrebe alata) za potrebe servisa na stupu ili konzoli.</t>
  </si>
  <si>
    <t>Mogućnost zasebne zamjene: LED modula, odvodnika prenapona, LED drivera.</t>
  </si>
  <si>
    <t>Prekid napajanja u slučaju otvaranja ili servisiranja svjetiljke. U svjetiljci treba bit ugrađena rastavna sklopka koja dovodi svjetiljku u beznaponsko stanje prilikom otvaranja kućišta.</t>
  </si>
  <si>
    <t>Programabilni driver svjetiljke - mora omogućiti jednostavno programiranje režima rada svjetiljke. Mogućnost programskog podešavanja bežičnim (bez obzira na protokol / način programiranja npr. NFC, BT, WiFi, indukcijski, itd.) programatorom bez potrebnog vlastitog napajanja svjetiljke.</t>
  </si>
  <si>
    <t>Mogučnost automatske regulacija nivoa svjetlosnog toka na 5 razina prema zahtjevu naručitelja.</t>
  </si>
  <si>
    <t>Svjetiljka mora imati SR driver i standardan zhaga 18 konektor koji omogučava nadgradnju svjetiljke s modulom za bežičnu komunikaciju.</t>
  </si>
  <si>
    <t>Masa svjetiljke ≤ 10 kg.</t>
  </si>
  <si>
    <t>Stupanj zaštite od prodora prašine i vode: min. IP66</t>
  </si>
  <si>
    <t>Stupanj zaštite od mehaničkog udara: min. IK 09</t>
  </si>
  <si>
    <t>CRI  indeks – indeks uzvrata boje minimalno 70,</t>
  </si>
  <si>
    <t xml:space="preserve">ULOR: 0%, </t>
  </si>
  <si>
    <t>Životni vijek LED modula: minimalno 100.000 h uz održavanje 80% inicijalnog svjetlosnog toka svih svjetiljki (oznaka L80B10≥100.000 sati)</t>
  </si>
  <si>
    <t>Napon napajanja: 220 V AC - 240 V ACFrekvencija napajanja: 50 Hz - 60 Hz</t>
  </si>
  <si>
    <t>Temperaturno područje rada: raspon radne temperature okoline od -40°C do +45°C (nije dozvoljena primjena svjetiljke s aktivnim hladilom)</t>
  </si>
  <si>
    <t>Prenaponska zaštita 10kV /10 kA izvedena zasebnim uređajem sa indikacijom ispravnosti unutar kućišta svjetiljke. Dodatna prenaponska zaštita koja nije integrirana u predspojnoj napravi a ista omogućava promjenu zaštitnog elementa odvojeno od ostalih komponenti svjetiljke.</t>
  </si>
  <si>
    <t>Klasa električne zaštite: klasa I (za montažu na podzemnu mrežu), klasa II (za montažu na nadzemnu mrežu)</t>
  </si>
  <si>
    <t>Korelirana temperatura nijanse bijelog svjetla (CCT): 3000 K±5%</t>
  </si>
  <si>
    <t>10 kom rednih stezaljki, 4 kom uvodnice</t>
  </si>
  <si>
    <t>Pocinčana konzola dužine 0,7 - 1 m sa prihvatom prilagođenim lokaciji montaže</t>
  </si>
  <si>
    <t>KONTROLER ZHAGA -  LoRa WAN Luminare Controller Zhaga 18, Zaštita od prodora prašine i vode: IP67, Masa kontrolera  ≤  45g, Promjer kontrolera  ≤  52mm</t>
  </si>
  <si>
    <t>2.1.</t>
  </si>
  <si>
    <t>2.2.</t>
  </si>
  <si>
    <t xml:space="preserve">Licence do 10 krajnjih uređaja su dio mrežnog servera </t>
  </si>
  <si>
    <t>Mrežni server povezuje aplikaciju za upravljanja i nadzor rasvjete i krajnjih uređaja LoRaWAN kontrolera preko IoT koncentratora</t>
  </si>
  <si>
    <t>Mreni server se koristi kao Cloud rješenje</t>
  </si>
  <si>
    <t>Omogućava ažuriranje popisa krajnjih uređaja do maksimalno 10 komada</t>
  </si>
  <si>
    <t>Podržava rad uređaja u klasi A (jednosmjerna komunikacija) i C (dvosmjerna komunikacija)</t>
  </si>
  <si>
    <t>Povezivanje krajnjih uređaja s ABP (Activation by personalization-bežična aktivacija s fiksnim ključevima) ili OTAA (Over the air activation-bežična aktivacija s dinamičkim ključevima) načinom</t>
  </si>
  <si>
    <t>Podatci od krajnjeg uređaja do mrežnog servera su kriptirani minimalno AES 128 bitnom enkripcijom</t>
  </si>
  <si>
    <t>Mrežni server mora podržavati sučelja prema aplikacijskom server tipa http/https; MQT, TLS Socket, WebSocket, Azure IoT Hub, Amazon AWS IoT, Google IoT Core, IBM Cloud.</t>
  </si>
  <si>
    <t>Mrežni server mora podržavati i ostale različite tipove uređaja kao što su daljinsko očitanje potrošnje vode, el. energije, različiti uređaji za mjerenje kvalitete zraka, meteo postaje za buduće potrebe naručitelja</t>
  </si>
  <si>
    <t>Mrežni server mora podržavati rad s krajnjim uređajima za jednosmjernu i dvosmjernu (upravljanje krajnjim uređajima) komunikaciju s kašnjenjem upravljanja &lt; 10 sekundi</t>
  </si>
  <si>
    <t>Mrežni serveri i bežična komunikacija mora osigurati minimalno 150 poruka dnevno sa svakog pojedinačnog uređaja</t>
  </si>
  <si>
    <t>2.3.</t>
  </si>
  <si>
    <t xml:space="preserve">Izrada projektne dokumentacije.  </t>
  </si>
  <si>
    <t>2.4.</t>
  </si>
  <si>
    <t>Izrada projektne dokumentacije potrebne za realizaciju projekta.</t>
  </si>
  <si>
    <t>Aplikacija za upravljanje mrežnom kamerom</t>
  </si>
  <si>
    <t>Definiranje načina i brzine snimanja</t>
  </si>
  <si>
    <t>Prikaz više kamera istovremeno na jednom ekranu</t>
  </si>
  <si>
    <t xml:space="preserve">Inteligentno pretraživanje prema detekciji pokreta u kameri </t>
  </si>
  <si>
    <t xml:space="preserve">Aplikacija za upravljanje svijetiljkom </t>
  </si>
  <si>
    <t xml:space="preserve"> 2.5.</t>
  </si>
  <si>
    <t>mora omogućiti upravljanje i prikaz intenziteta svjetlosnog toka pojedinačne svjetiljke  u rasponu od 0% - 100%</t>
  </si>
  <si>
    <t>kreiranje i upravljanje pojedinih grupa svjetiljki</t>
  </si>
  <si>
    <t>mogućnost kreiranja profila s minimalno 5 različitih stupnjeva intenziteta</t>
  </si>
  <si>
    <t>prikaz potrošnje električne energije u bilo kojem razdoblju za pojedinu svjetiljku i grupu</t>
  </si>
  <si>
    <t>Sustav mora biti dostupan putem Web aplikacije</t>
  </si>
  <si>
    <t xml:space="preserve">Upravljanje  i nadzor svijetiljke, podpora i nadogradnje za 18 mjeseci i licencu konrolera za 18 mjeseci </t>
  </si>
  <si>
    <t xml:space="preserve">PONUDITELJ: </t>
  </si>
  <si>
    <t xml:space="preserve">UKUPNO: </t>
  </si>
  <si>
    <t>pdv 25%</t>
  </si>
  <si>
    <t>SVEUKUPNO:</t>
  </si>
  <si>
    <t xml:space="preserve">LTE router RUT955 proizvođača Teltonika ili jednakovrijedan, 4G (LTE) – Cat 4 do 150 Mbps, 3G – do 42 Mbps. Do dvije SIM kartice. 3 x LAN ulaza, 10/100 Mbps, u skladu sa IEEE 802.3, IEEE 802.3u standardima. Temperatura rada od -40 °C do 75 °C. </t>
  </si>
  <si>
    <t>TROŠKOVNIK - NABAVA  i UGRADNJA OPREME U SKLOPU PROJEKTA PAMETNA OPĆINA KAMANJE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</si>
</sst>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n-41A]_-;\-* #,##0.00\ [$kn-41A]_-;_-* &quot;-&quot;??\ [$kn-41A]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0" applyFont="1"/>
    <xf numFmtId="164" fontId="4" fillId="0" borderId="7" xfId="0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Border="1"/>
    <xf numFmtId="16" fontId="4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4" fillId="0" borderId="3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7" xfId="0" applyFont="1" applyBorder="1"/>
    <xf numFmtId="0" fontId="6" fillId="0" borderId="2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164" fontId="4" fillId="0" borderId="0" xfId="0" applyNumberFormat="1" applyFont="1" applyBorder="1"/>
    <xf numFmtId="0" fontId="3" fillId="0" borderId="0" xfId="0" applyFont="1" applyAlignment="1">
      <alignment vertical="top"/>
    </xf>
    <xf numFmtId="0" fontId="7" fillId="0" borderId="0" xfId="0" applyFont="1" applyBorder="1"/>
    <xf numFmtId="0" fontId="8" fillId="0" borderId="1" xfId="2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0" applyFont="1"/>
  </cellXfs>
  <cellStyles count="3">
    <cellStyle name="Normal_3_Troskovnik" xfId="2" xr:uid="{0E6A3C93-8C87-4131-9132-3C21A3347FE7}"/>
    <cellStyle name="Normal_MP.2002.Prilog 1" xfId="1" xr:uid="{8F9A8510-A172-4B4F-AE72-8C4B371BF2D6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9"/>
  <sheetViews>
    <sheetView tabSelected="1" topLeftCell="A100" zoomScaleNormal="100" workbookViewId="0">
      <selection activeCell="B2" sqref="B2"/>
    </sheetView>
  </sheetViews>
  <sheetFormatPr defaultColWidth="8.85546875" defaultRowHeight="12.75" x14ac:dyDescent="0.2"/>
  <cols>
    <col min="1" max="1" width="5.42578125" style="4" customWidth="1"/>
    <col min="2" max="2" width="51" style="4" customWidth="1"/>
    <col min="3" max="3" width="6" style="4" bestFit="1" customWidth="1"/>
    <col min="4" max="4" width="7.7109375" style="4" bestFit="1" customWidth="1"/>
    <col min="5" max="6" width="14" style="4" bestFit="1" customWidth="1"/>
    <col min="7" max="16384" width="8.85546875" style="4"/>
  </cols>
  <sheetData>
    <row r="1" spans="1:8" x14ac:dyDescent="0.2">
      <c r="A1" s="14"/>
      <c r="B1" s="15" t="s">
        <v>120</v>
      </c>
      <c r="C1" s="14"/>
      <c r="D1" s="14"/>
      <c r="E1" s="14"/>
      <c r="F1" s="14"/>
    </row>
    <row r="2" spans="1:8" x14ac:dyDescent="0.2">
      <c r="A2" s="14"/>
      <c r="B2" s="15"/>
      <c r="C2" s="14"/>
      <c r="D2" s="14"/>
      <c r="E2" s="14"/>
      <c r="F2" s="14"/>
    </row>
    <row r="3" spans="1:8" ht="62.25" customHeight="1" x14ac:dyDescent="0.2">
      <c r="A3" s="14"/>
      <c r="B3" s="43" t="s">
        <v>115</v>
      </c>
      <c r="C3" s="14"/>
      <c r="D3" s="14"/>
      <c r="E3" s="14"/>
      <c r="F3" s="14"/>
    </row>
    <row r="4" spans="1:8" ht="30" customHeight="1" x14ac:dyDescent="0.2">
      <c r="A4" s="14"/>
      <c r="B4" s="52" t="s">
        <v>0</v>
      </c>
      <c r="C4" s="53"/>
      <c r="D4" s="53"/>
      <c r="E4" s="53"/>
      <c r="F4" s="53"/>
    </row>
    <row r="5" spans="1:8" x14ac:dyDescent="0.2">
      <c r="A5" s="14"/>
      <c r="B5" s="6"/>
      <c r="C5" s="1"/>
      <c r="D5" s="1"/>
      <c r="E5" s="1"/>
      <c r="F5" s="1"/>
    </row>
    <row r="6" spans="1:8" ht="30" customHeight="1" x14ac:dyDescent="0.2">
      <c r="A6" s="14"/>
      <c r="B6" s="52" t="s">
        <v>1</v>
      </c>
      <c r="C6" s="53"/>
      <c r="D6" s="53"/>
      <c r="E6" s="53"/>
      <c r="F6" s="53"/>
    </row>
    <row r="7" spans="1:8" ht="38.25" x14ac:dyDescent="0.2">
      <c r="A7" s="16" t="s">
        <v>17</v>
      </c>
      <c r="B7" s="3" t="s">
        <v>15</v>
      </c>
      <c r="C7" s="2" t="s">
        <v>10</v>
      </c>
      <c r="D7" s="45" t="s">
        <v>9</v>
      </c>
      <c r="E7" s="2" t="s">
        <v>18</v>
      </c>
      <c r="F7" s="2" t="s">
        <v>12</v>
      </c>
    </row>
    <row r="8" spans="1:8" x14ac:dyDescent="0.2">
      <c r="A8" s="17"/>
      <c r="B8" s="18"/>
      <c r="C8" s="18"/>
      <c r="D8" s="18"/>
      <c r="E8" s="18"/>
      <c r="F8" s="19"/>
    </row>
    <row r="9" spans="1:8" ht="25.5" x14ac:dyDescent="0.2">
      <c r="A9" s="20" t="s">
        <v>3</v>
      </c>
      <c r="B9" s="21" t="s">
        <v>2</v>
      </c>
      <c r="C9" s="22"/>
      <c r="D9" s="22"/>
      <c r="E9" s="22"/>
      <c r="F9" s="22"/>
    </row>
    <row r="10" spans="1:8" ht="72" customHeight="1" x14ac:dyDescent="0.2">
      <c r="A10" s="23"/>
      <c r="B10" s="7" t="s">
        <v>119</v>
      </c>
      <c r="C10" s="24" t="s">
        <v>11</v>
      </c>
      <c r="D10" s="24">
        <v>5</v>
      </c>
      <c r="E10" s="5"/>
      <c r="F10" s="25">
        <f>D10*E10</f>
        <v>0</v>
      </c>
    </row>
    <row r="11" spans="1:8" ht="74.45" customHeight="1" x14ac:dyDescent="0.2">
      <c r="A11" s="23"/>
      <c r="B11" s="7" t="s">
        <v>4</v>
      </c>
      <c r="C11" s="24" t="s">
        <v>11</v>
      </c>
      <c r="D11" s="24">
        <v>5</v>
      </c>
      <c r="E11" s="25"/>
      <c r="F11" s="25">
        <f t="shared" ref="F11:F14" si="0">D11*E11</f>
        <v>0</v>
      </c>
    </row>
    <row r="12" spans="1:8" ht="25.5" x14ac:dyDescent="0.2">
      <c r="A12" s="23"/>
      <c r="B12" s="7" t="s">
        <v>5</v>
      </c>
      <c r="C12" s="24" t="s">
        <v>11</v>
      </c>
      <c r="D12" s="24">
        <v>5</v>
      </c>
      <c r="E12" s="25"/>
      <c r="F12" s="25">
        <f t="shared" si="0"/>
        <v>0</v>
      </c>
      <c r="H12" s="26"/>
    </row>
    <row r="13" spans="1:8" ht="25.5" x14ac:dyDescent="0.2">
      <c r="A13" s="23"/>
      <c r="B13" s="7" t="s">
        <v>6</v>
      </c>
      <c r="C13" s="24" t="s">
        <v>11</v>
      </c>
      <c r="D13" s="24">
        <v>5</v>
      </c>
      <c r="E13" s="25"/>
      <c r="F13" s="25">
        <f t="shared" si="0"/>
        <v>0</v>
      </c>
    </row>
    <row r="14" spans="1:8" x14ac:dyDescent="0.2">
      <c r="A14" s="23"/>
      <c r="B14" s="8" t="s">
        <v>7</v>
      </c>
      <c r="C14" s="24" t="s">
        <v>11</v>
      </c>
      <c r="D14" s="24">
        <v>1</v>
      </c>
      <c r="E14" s="25"/>
      <c r="F14" s="25">
        <f t="shared" si="0"/>
        <v>0</v>
      </c>
    </row>
    <row r="15" spans="1:8" x14ac:dyDescent="0.2">
      <c r="A15" s="27"/>
      <c r="B15" s="27"/>
      <c r="C15" s="27"/>
      <c r="D15" s="27"/>
      <c r="E15" s="27"/>
      <c r="F15" s="27"/>
    </row>
    <row r="16" spans="1:8" ht="38.25" x14ac:dyDescent="0.2">
      <c r="A16" s="20" t="s">
        <v>8</v>
      </c>
      <c r="B16" s="28" t="s">
        <v>16</v>
      </c>
      <c r="C16" s="49" t="s">
        <v>11</v>
      </c>
      <c r="D16" s="49">
        <v>1</v>
      </c>
      <c r="E16" s="46"/>
      <c r="F16" s="46">
        <f t="shared" ref="F16" si="1">D16*E16</f>
        <v>0</v>
      </c>
    </row>
    <row r="17" spans="1:6" ht="25.5" x14ac:dyDescent="0.2">
      <c r="A17" s="29"/>
      <c r="B17" s="9" t="s">
        <v>37</v>
      </c>
      <c r="C17" s="50"/>
      <c r="D17" s="50"/>
      <c r="E17" s="47"/>
      <c r="F17" s="47"/>
    </row>
    <row r="18" spans="1:6" x14ac:dyDescent="0.2">
      <c r="A18" s="29"/>
      <c r="B18" s="9" t="s">
        <v>32</v>
      </c>
      <c r="C18" s="50"/>
      <c r="D18" s="50"/>
      <c r="E18" s="47"/>
      <c r="F18" s="47"/>
    </row>
    <row r="19" spans="1:6" x14ac:dyDescent="0.2">
      <c r="A19" s="29"/>
      <c r="B19" s="9" t="s">
        <v>33</v>
      </c>
      <c r="C19" s="50"/>
      <c r="D19" s="50"/>
      <c r="E19" s="47"/>
      <c r="F19" s="47"/>
    </row>
    <row r="20" spans="1:6" x14ac:dyDescent="0.2">
      <c r="A20" s="29"/>
      <c r="B20" s="9" t="s">
        <v>34</v>
      </c>
      <c r="C20" s="50"/>
      <c r="D20" s="50"/>
      <c r="E20" s="47"/>
      <c r="F20" s="47"/>
    </row>
    <row r="21" spans="1:6" ht="25.5" x14ac:dyDescent="0.2">
      <c r="A21" s="29"/>
      <c r="B21" s="9" t="s">
        <v>35</v>
      </c>
      <c r="C21" s="50"/>
      <c r="D21" s="50"/>
      <c r="E21" s="47"/>
      <c r="F21" s="47"/>
    </row>
    <row r="22" spans="1:6" x14ac:dyDescent="0.2">
      <c r="A22" s="29"/>
      <c r="B22" s="9" t="s">
        <v>36</v>
      </c>
      <c r="C22" s="50"/>
      <c r="D22" s="50"/>
      <c r="E22" s="47"/>
      <c r="F22" s="47"/>
    </row>
    <row r="23" spans="1:6" x14ac:dyDescent="0.2">
      <c r="A23" s="29"/>
      <c r="B23" s="9" t="s">
        <v>38</v>
      </c>
      <c r="C23" s="50"/>
      <c r="D23" s="50"/>
      <c r="E23" s="47"/>
      <c r="F23" s="47"/>
    </row>
    <row r="24" spans="1:6" ht="25.5" x14ac:dyDescent="0.2">
      <c r="A24" s="29"/>
      <c r="B24" s="9" t="s">
        <v>39</v>
      </c>
      <c r="C24" s="50"/>
      <c r="D24" s="50"/>
      <c r="E24" s="47"/>
      <c r="F24" s="47"/>
    </row>
    <row r="25" spans="1:6" x14ac:dyDescent="0.2">
      <c r="A25" s="29"/>
      <c r="B25" s="9" t="s">
        <v>40</v>
      </c>
      <c r="C25" s="50"/>
      <c r="D25" s="50"/>
      <c r="E25" s="47"/>
      <c r="F25" s="47"/>
    </row>
    <row r="26" spans="1:6" ht="25.5" x14ac:dyDescent="0.2">
      <c r="A26" s="29"/>
      <c r="B26" s="9" t="s">
        <v>41</v>
      </c>
      <c r="C26" s="50"/>
      <c r="D26" s="50"/>
      <c r="E26" s="47"/>
      <c r="F26" s="47"/>
    </row>
    <row r="27" spans="1:6" x14ac:dyDescent="0.2">
      <c r="A27" s="29"/>
      <c r="B27" s="9" t="s">
        <v>42</v>
      </c>
      <c r="C27" s="50"/>
      <c r="D27" s="50"/>
      <c r="E27" s="47"/>
      <c r="F27" s="47"/>
    </row>
    <row r="28" spans="1:6" x14ac:dyDescent="0.2">
      <c r="A28" s="29"/>
      <c r="B28" s="9" t="s">
        <v>43</v>
      </c>
      <c r="C28" s="50"/>
      <c r="D28" s="50"/>
      <c r="E28" s="47"/>
      <c r="F28" s="47"/>
    </row>
    <row r="29" spans="1:6" x14ac:dyDescent="0.2">
      <c r="A29" s="29"/>
      <c r="B29" s="9" t="s">
        <v>44</v>
      </c>
      <c r="C29" s="50"/>
      <c r="D29" s="50"/>
      <c r="E29" s="47"/>
      <c r="F29" s="47"/>
    </row>
    <row r="30" spans="1:6" ht="25.5" x14ac:dyDescent="0.2">
      <c r="A30" s="29"/>
      <c r="B30" s="9" t="s">
        <v>45</v>
      </c>
      <c r="C30" s="50"/>
      <c r="D30" s="50"/>
      <c r="E30" s="47"/>
      <c r="F30" s="47"/>
    </row>
    <row r="31" spans="1:6" ht="38.25" x14ac:dyDescent="0.2">
      <c r="A31" s="29"/>
      <c r="B31" s="9" t="s">
        <v>46</v>
      </c>
      <c r="C31" s="50"/>
      <c r="D31" s="50"/>
      <c r="E31" s="47"/>
      <c r="F31" s="47"/>
    </row>
    <row r="32" spans="1:6" x14ac:dyDescent="0.2">
      <c r="A32" s="30"/>
      <c r="B32" s="10"/>
      <c r="C32" s="31"/>
      <c r="D32" s="31"/>
      <c r="E32" s="32"/>
      <c r="F32" s="32"/>
    </row>
    <row r="33" spans="1:6" x14ac:dyDescent="0.2">
      <c r="A33" s="33" t="s">
        <v>20</v>
      </c>
      <c r="B33" s="11" t="s">
        <v>21</v>
      </c>
      <c r="C33" s="49" t="s">
        <v>11</v>
      </c>
      <c r="D33" s="49">
        <v>5</v>
      </c>
      <c r="E33" s="46"/>
      <c r="F33" s="46">
        <f t="shared" ref="F33" si="2">D33*E33</f>
        <v>0</v>
      </c>
    </row>
    <row r="34" spans="1:6" ht="25.5" x14ac:dyDescent="0.2">
      <c r="A34" s="29"/>
      <c r="B34" s="9" t="s">
        <v>47</v>
      </c>
      <c r="C34" s="50"/>
      <c r="D34" s="50"/>
      <c r="E34" s="47"/>
      <c r="F34" s="47"/>
    </row>
    <row r="35" spans="1:6" ht="38.25" x14ac:dyDescent="0.2">
      <c r="A35" s="29"/>
      <c r="B35" s="9" t="s">
        <v>22</v>
      </c>
      <c r="C35" s="50"/>
      <c r="D35" s="50"/>
      <c r="E35" s="47"/>
      <c r="F35" s="47"/>
    </row>
    <row r="36" spans="1:6" ht="25.5" x14ac:dyDescent="0.2">
      <c r="A36" s="29"/>
      <c r="B36" s="9" t="s">
        <v>23</v>
      </c>
      <c r="C36" s="50"/>
      <c r="D36" s="50"/>
      <c r="E36" s="47"/>
      <c r="F36" s="47"/>
    </row>
    <row r="37" spans="1:6" x14ac:dyDescent="0.2">
      <c r="A37" s="29"/>
      <c r="B37" s="9" t="s">
        <v>48</v>
      </c>
      <c r="C37" s="50"/>
      <c r="D37" s="50"/>
      <c r="E37" s="47"/>
      <c r="F37" s="47"/>
    </row>
    <row r="38" spans="1:6" x14ac:dyDescent="0.2">
      <c r="A38" s="29"/>
      <c r="B38" s="9" t="s">
        <v>24</v>
      </c>
      <c r="C38" s="50"/>
      <c r="D38" s="50"/>
      <c r="E38" s="47"/>
      <c r="F38" s="47"/>
    </row>
    <row r="39" spans="1:6" ht="114.75" x14ac:dyDescent="0.2">
      <c r="A39" s="29"/>
      <c r="B39" s="9" t="s">
        <v>49</v>
      </c>
      <c r="C39" s="50"/>
      <c r="D39" s="50"/>
      <c r="E39" s="47"/>
      <c r="F39" s="47"/>
    </row>
    <row r="40" spans="1:6" ht="25.5" x14ac:dyDescent="0.2">
      <c r="A40" s="29"/>
      <c r="B40" s="9" t="s">
        <v>25</v>
      </c>
      <c r="C40" s="50"/>
      <c r="D40" s="50"/>
      <c r="E40" s="47"/>
      <c r="F40" s="47"/>
    </row>
    <row r="41" spans="1:6" ht="25.5" x14ac:dyDescent="0.2">
      <c r="A41" s="29"/>
      <c r="B41" s="9" t="s">
        <v>26</v>
      </c>
      <c r="C41" s="50"/>
      <c r="D41" s="50"/>
      <c r="E41" s="47"/>
      <c r="F41" s="47"/>
    </row>
    <row r="42" spans="1:6" ht="38.25" x14ac:dyDescent="0.2">
      <c r="A42" s="29"/>
      <c r="B42" s="9" t="s">
        <v>27</v>
      </c>
      <c r="C42" s="50"/>
      <c r="D42" s="50"/>
      <c r="E42" s="47"/>
      <c r="F42" s="47"/>
    </row>
    <row r="43" spans="1:6" ht="25.5" x14ac:dyDescent="0.2">
      <c r="A43" s="29"/>
      <c r="B43" s="9" t="s">
        <v>50</v>
      </c>
      <c r="C43" s="50"/>
      <c r="D43" s="50"/>
      <c r="E43" s="47"/>
      <c r="F43" s="47"/>
    </row>
    <row r="44" spans="1:6" ht="38.25" x14ac:dyDescent="0.2">
      <c r="A44" s="29"/>
      <c r="B44" s="9" t="s">
        <v>28</v>
      </c>
      <c r="C44" s="50"/>
      <c r="D44" s="50"/>
      <c r="E44" s="47"/>
      <c r="F44" s="47"/>
    </row>
    <row r="45" spans="1:6" ht="25.5" x14ac:dyDescent="0.2">
      <c r="A45" s="29"/>
      <c r="B45" s="9" t="s">
        <v>29</v>
      </c>
      <c r="C45" s="50"/>
      <c r="D45" s="50"/>
      <c r="E45" s="47"/>
      <c r="F45" s="47"/>
    </row>
    <row r="46" spans="1:6" x14ac:dyDescent="0.2">
      <c r="A46" s="30"/>
      <c r="B46" s="10"/>
      <c r="C46" s="31"/>
      <c r="D46" s="31"/>
      <c r="E46" s="32"/>
      <c r="F46" s="32"/>
    </row>
    <row r="47" spans="1:6" x14ac:dyDescent="0.2">
      <c r="A47" s="20" t="s">
        <v>31</v>
      </c>
      <c r="B47" s="11" t="s">
        <v>30</v>
      </c>
      <c r="C47" s="49" t="s">
        <v>11</v>
      </c>
      <c r="D47" s="49">
        <v>5</v>
      </c>
      <c r="E47" s="46"/>
      <c r="F47" s="46">
        <f t="shared" ref="F47" si="3">D47*E47</f>
        <v>0</v>
      </c>
    </row>
    <row r="48" spans="1:6" ht="25.5" x14ac:dyDescent="0.2">
      <c r="A48" s="29"/>
      <c r="B48" s="9" t="s">
        <v>51</v>
      </c>
      <c r="C48" s="50"/>
      <c r="D48" s="50"/>
      <c r="E48" s="47"/>
      <c r="F48" s="47"/>
    </row>
    <row r="49" spans="1:6" ht="25.5" x14ac:dyDescent="0.2">
      <c r="A49" s="29"/>
      <c r="B49" s="9" t="s">
        <v>52</v>
      </c>
      <c r="C49" s="50"/>
      <c r="D49" s="50"/>
      <c r="E49" s="47"/>
      <c r="F49" s="47"/>
    </row>
    <row r="50" spans="1:6" ht="25.5" x14ac:dyDescent="0.2">
      <c r="A50" s="29"/>
      <c r="B50" s="9" t="s">
        <v>53</v>
      </c>
      <c r="C50" s="50"/>
      <c r="D50" s="50"/>
      <c r="E50" s="47"/>
      <c r="F50" s="47"/>
    </row>
    <row r="51" spans="1:6" ht="25.5" x14ac:dyDescent="0.2">
      <c r="A51" s="29"/>
      <c r="B51" s="9" t="s">
        <v>54</v>
      </c>
      <c r="C51" s="50"/>
      <c r="D51" s="50"/>
      <c r="E51" s="47"/>
      <c r="F51" s="47"/>
    </row>
    <row r="52" spans="1:6" ht="38.25" x14ac:dyDescent="0.2">
      <c r="A52" s="29"/>
      <c r="B52" s="9" t="s">
        <v>55</v>
      </c>
      <c r="C52" s="50"/>
      <c r="D52" s="50"/>
      <c r="E52" s="47"/>
      <c r="F52" s="47"/>
    </row>
    <row r="53" spans="1:6" x14ac:dyDescent="0.2">
      <c r="A53" s="29"/>
      <c r="B53" s="9" t="s">
        <v>83</v>
      </c>
      <c r="C53" s="50"/>
      <c r="D53" s="50"/>
      <c r="E53" s="47"/>
      <c r="F53" s="47"/>
    </row>
    <row r="54" spans="1:6" x14ac:dyDescent="0.2">
      <c r="A54" s="30"/>
      <c r="B54" s="10"/>
      <c r="C54" s="31"/>
      <c r="D54" s="31"/>
      <c r="E54" s="32"/>
      <c r="F54" s="32"/>
    </row>
    <row r="55" spans="1:6" ht="25.5" x14ac:dyDescent="0.2">
      <c r="A55" s="20" t="s">
        <v>57</v>
      </c>
      <c r="B55" s="11" t="s">
        <v>56</v>
      </c>
      <c r="C55" s="49" t="s">
        <v>11</v>
      </c>
      <c r="D55" s="49">
        <v>5</v>
      </c>
      <c r="E55" s="46"/>
      <c r="F55" s="46">
        <f>E55*D55</f>
        <v>0</v>
      </c>
    </row>
    <row r="56" spans="1:6" x14ac:dyDescent="0.2">
      <c r="A56" s="29"/>
      <c r="B56" s="9" t="s">
        <v>58</v>
      </c>
      <c r="C56" s="50"/>
      <c r="D56" s="50"/>
      <c r="E56" s="47"/>
      <c r="F56" s="47"/>
    </row>
    <row r="57" spans="1:6" x14ac:dyDescent="0.2">
      <c r="A57" s="29"/>
      <c r="B57" s="9" t="s">
        <v>59</v>
      </c>
      <c r="C57" s="50"/>
      <c r="D57" s="50"/>
      <c r="E57" s="47"/>
      <c r="F57" s="47"/>
    </row>
    <row r="58" spans="1:6" x14ac:dyDescent="0.2">
      <c r="A58" s="29"/>
      <c r="B58" s="9" t="s">
        <v>60</v>
      </c>
      <c r="C58" s="50"/>
      <c r="D58" s="50"/>
      <c r="E58" s="47"/>
      <c r="F58" s="47"/>
    </row>
    <row r="59" spans="1:6" ht="25.5" x14ac:dyDescent="0.2">
      <c r="A59" s="29"/>
      <c r="B59" s="9" t="s">
        <v>61</v>
      </c>
      <c r="C59" s="50"/>
      <c r="D59" s="50"/>
      <c r="E59" s="47"/>
      <c r="F59" s="47"/>
    </row>
    <row r="60" spans="1:6" ht="63.75" x14ac:dyDescent="0.2">
      <c r="A60" s="29"/>
      <c r="B60" s="9" t="s">
        <v>62</v>
      </c>
      <c r="C60" s="50"/>
      <c r="D60" s="50"/>
      <c r="E60" s="47"/>
      <c r="F60" s="47"/>
    </row>
    <row r="61" spans="1:6" ht="51" x14ac:dyDescent="0.2">
      <c r="A61" s="29"/>
      <c r="B61" s="9" t="s">
        <v>63</v>
      </c>
      <c r="C61" s="50"/>
      <c r="D61" s="50"/>
      <c r="E61" s="47"/>
      <c r="F61" s="47"/>
    </row>
    <row r="62" spans="1:6" ht="89.25" x14ac:dyDescent="0.2">
      <c r="A62" s="29"/>
      <c r="B62" s="9" t="s">
        <v>64</v>
      </c>
      <c r="C62" s="50"/>
      <c r="D62" s="50"/>
      <c r="E62" s="47"/>
      <c r="F62" s="47"/>
    </row>
    <row r="63" spans="1:6" ht="38.25" x14ac:dyDescent="0.2">
      <c r="A63" s="29"/>
      <c r="B63" s="9" t="s">
        <v>65</v>
      </c>
      <c r="C63" s="50"/>
      <c r="D63" s="50"/>
      <c r="E63" s="47"/>
      <c r="F63" s="47"/>
    </row>
    <row r="64" spans="1:6" ht="38.25" x14ac:dyDescent="0.2">
      <c r="A64" s="29"/>
      <c r="B64" s="9" t="s">
        <v>66</v>
      </c>
      <c r="C64" s="50"/>
      <c r="D64" s="50"/>
      <c r="E64" s="47"/>
      <c r="F64" s="47"/>
    </row>
    <row r="65" spans="1:6" ht="25.5" x14ac:dyDescent="0.2">
      <c r="A65" s="29"/>
      <c r="B65" s="9" t="s">
        <v>67</v>
      </c>
      <c r="C65" s="50"/>
      <c r="D65" s="50"/>
      <c r="E65" s="47"/>
      <c r="F65" s="47"/>
    </row>
    <row r="66" spans="1:6" ht="51" x14ac:dyDescent="0.2">
      <c r="A66" s="29"/>
      <c r="B66" s="9" t="s">
        <v>68</v>
      </c>
      <c r="C66" s="50"/>
      <c r="D66" s="50"/>
      <c r="E66" s="47"/>
      <c r="F66" s="47"/>
    </row>
    <row r="67" spans="1:6" ht="76.5" x14ac:dyDescent="0.2">
      <c r="A67" s="29"/>
      <c r="B67" s="9" t="s">
        <v>69</v>
      </c>
      <c r="C67" s="50"/>
      <c r="D67" s="50"/>
      <c r="E67" s="47"/>
      <c r="F67" s="47"/>
    </row>
    <row r="68" spans="1:6" ht="25.5" x14ac:dyDescent="0.2">
      <c r="A68" s="29"/>
      <c r="B68" s="9" t="s">
        <v>70</v>
      </c>
      <c r="C68" s="50"/>
      <c r="D68" s="50"/>
      <c r="E68" s="47"/>
      <c r="F68" s="47"/>
    </row>
    <row r="69" spans="1:6" ht="38.25" x14ac:dyDescent="0.2">
      <c r="A69" s="29"/>
      <c r="B69" s="9" t="s">
        <v>71</v>
      </c>
      <c r="C69" s="50"/>
      <c r="D69" s="50"/>
      <c r="E69" s="47"/>
      <c r="F69" s="47"/>
    </row>
    <row r="70" spans="1:6" x14ac:dyDescent="0.2">
      <c r="A70" s="29"/>
      <c r="B70" s="9" t="s">
        <v>72</v>
      </c>
      <c r="C70" s="50"/>
      <c r="D70" s="50"/>
      <c r="E70" s="47"/>
      <c r="F70" s="47"/>
    </row>
    <row r="71" spans="1:6" x14ac:dyDescent="0.2">
      <c r="A71" s="29"/>
      <c r="B71" s="9" t="s">
        <v>73</v>
      </c>
      <c r="C71" s="50"/>
      <c r="D71" s="50"/>
      <c r="E71" s="47"/>
      <c r="F71" s="47"/>
    </row>
    <row r="72" spans="1:6" x14ac:dyDescent="0.2">
      <c r="A72" s="29"/>
      <c r="B72" s="9" t="s">
        <v>74</v>
      </c>
      <c r="C72" s="50"/>
      <c r="D72" s="50"/>
      <c r="E72" s="47"/>
      <c r="F72" s="47"/>
    </row>
    <row r="73" spans="1:6" ht="16.149999999999999" customHeight="1" x14ac:dyDescent="0.2">
      <c r="A73" s="29"/>
      <c r="B73" s="9" t="s">
        <v>82</v>
      </c>
      <c r="C73" s="50"/>
      <c r="D73" s="50"/>
      <c r="E73" s="47"/>
      <c r="F73" s="47"/>
    </row>
    <row r="74" spans="1:6" x14ac:dyDescent="0.2">
      <c r="A74" s="29"/>
      <c r="B74" s="9" t="s">
        <v>75</v>
      </c>
      <c r="C74" s="50"/>
      <c r="D74" s="50"/>
      <c r="E74" s="47"/>
      <c r="F74" s="47"/>
    </row>
    <row r="75" spans="1:6" x14ac:dyDescent="0.2">
      <c r="A75" s="29"/>
      <c r="B75" s="9" t="s">
        <v>76</v>
      </c>
      <c r="C75" s="50"/>
      <c r="D75" s="50"/>
      <c r="E75" s="47"/>
      <c r="F75" s="47"/>
    </row>
    <row r="76" spans="1:6" ht="38.25" x14ac:dyDescent="0.2">
      <c r="A76" s="29"/>
      <c r="B76" s="9" t="s">
        <v>77</v>
      </c>
      <c r="C76" s="50"/>
      <c r="D76" s="50"/>
      <c r="E76" s="47"/>
      <c r="F76" s="47"/>
    </row>
    <row r="77" spans="1:6" ht="25.5" x14ac:dyDescent="0.2">
      <c r="A77" s="29"/>
      <c r="B77" s="9" t="s">
        <v>78</v>
      </c>
      <c r="C77" s="50"/>
      <c r="D77" s="50"/>
      <c r="E77" s="47"/>
      <c r="F77" s="47"/>
    </row>
    <row r="78" spans="1:6" ht="38.25" x14ac:dyDescent="0.2">
      <c r="A78" s="29"/>
      <c r="B78" s="9" t="s">
        <v>79</v>
      </c>
      <c r="C78" s="50"/>
      <c r="D78" s="50"/>
      <c r="E78" s="47"/>
      <c r="F78" s="47"/>
    </row>
    <row r="79" spans="1:6" ht="76.5" x14ac:dyDescent="0.2">
      <c r="A79" s="29"/>
      <c r="B79" s="9" t="s">
        <v>80</v>
      </c>
      <c r="C79" s="50"/>
      <c r="D79" s="50"/>
      <c r="E79" s="47"/>
      <c r="F79" s="47"/>
    </row>
    <row r="80" spans="1:6" ht="25.5" x14ac:dyDescent="0.2">
      <c r="A80" s="29"/>
      <c r="B80" s="9" t="s">
        <v>81</v>
      </c>
      <c r="C80" s="50"/>
      <c r="D80" s="50"/>
      <c r="E80" s="47"/>
      <c r="F80" s="47"/>
    </row>
    <row r="81" spans="1:6" ht="38.25" x14ac:dyDescent="0.2">
      <c r="A81" s="29"/>
      <c r="B81" s="9" t="s">
        <v>85</v>
      </c>
      <c r="C81" s="50"/>
      <c r="D81" s="50"/>
      <c r="E81" s="47"/>
      <c r="F81" s="47"/>
    </row>
    <row r="82" spans="1:6" ht="25.5" x14ac:dyDescent="0.2">
      <c r="A82" s="29"/>
      <c r="B82" s="9" t="s">
        <v>84</v>
      </c>
      <c r="C82" s="50"/>
      <c r="D82" s="50"/>
      <c r="E82" s="47"/>
      <c r="F82" s="47"/>
    </row>
    <row r="83" spans="1:6" x14ac:dyDescent="0.2">
      <c r="A83" s="30"/>
      <c r="B83" s="10"/>
      <c r="C83" s="31"/>
      <c r="D83" s="31"/>
      <c r="E83" s="32"/>
      <c r="F83" s="32"/>
    </row>
    <row r="84" spans="1:6" x14ac:dyDescent="0.2">
      <c r="A84" s="34" t="s">
        <v>86</v>
      </c>
      <c r="B84" s="35" t="s">
        <v>13</v>
      </c>
      <c r="C84" s="49" t="s">
        <v>11</v>
      </c>
      <c r="D84" s="49">
        <v>5</v>
      </c>
      <c r="E84" s="46"/>
      <c r="F84" s="46">
        <f>D84*E84</f>
        <v>0</v>
      </c>
    </row>
    <row r="85" spans="1:6" ht="72" customHeight="1" x14ac:dyDescent="0.2">
      <c r="A85" s="23"/>
      <c r="B85" s="7" t="s">
        <v>14</v>
      </c>
      <c r="C85" s="50"/>
      <c r="D85" s="50"/>
      <c r="E85" s="47"/>
      <c r="F85" s="47"/>
    </row>
    <row r="86" spans="1:6" x14ac:dyDescent="0.2">
      <c r="A86" s="36"/>
      <c r="B86" s="37"/>
      <c r="C86" s="31"/>
      <c r="D86" s="31"/>
      <c r="E86" s="32"/>
      <c r="F86" s="32"/>
    </row>
    <row r="87" spans="1:6" x14ac:dyDescent="0.2">
      <c r="A87" s="20" t="s">
        <v>87</v>
      </c>
      <c r="B87" s="35" t="s">
        <v>19</v>
      </c>
      <c r="C87" s="49" t="s">
        <v>11</v>
      </c>
      <c r="D87" s="49">
        <v>1</v>
      </c>
      <c r="E87" s="46"/>
      <c r="F87" s="46">
        <f>D87*E87</f>
        <v>0</v>
      </c>
    </row>
    <row r="88" spans="1:6" x14ac:dyDescent="0.2">
      <c r="A88" s="29"/>
      <c r="B88" s="7" t="s">
        <v>88</v>
      </c>
      <c r="C88" s="50"/>
      <c r="D88" s="50"/>
      <c r="E88" s="47"/>
      <c r="F88" s="47"/>
    </row>
    <row r="89" spans="1:6" ht="38.25" x14ac:dyDescent="0.2">
      <c r="A89" s="38"/>
      <c r="B89" s="12" t="s">
        <v>89</v>
      </c>
      <c r="C89" s="50"/>
      <c r="D89" s="50"/>
      <c r="E89" s="47"/>
      <c r="F89" s="47"/>
    </row>
    <row r="90" spans="1:6" x14ac:dyDescent="0.2">
      <c r="A90" s="38"/>
      <c r="B90" s="12" t="s">
        <v>90</v>
      </c>
      <c r="C90" s="50"/>
      <c r="D90" s="50"/>
      <c r="E90" s="47"/>
      <c r="F90" s="47"/>
    </row>
    <row r="91" spans="1:6" ht="25.5" x14ac:dyDescent="0.2">
      <c r="A91" s="38"/>
      <c r="B91" s="12" t="s">
        <v>91</v>
      </c>
      <c r="C91" s="50"/>
      <c r="D91" s="50"/>
      <c r="E91" s="47"/>
      <c r="F91" s="47"/>
    </row>
    <row r="92" spans="1:6" ht="25.5" x14ac:dyDescent="0.2">
      <c r="A92" s="38"/>
      <c r="B92" s="12" t="s">
        <v>92</v>
      </c>
      <c r="C92" s="50"/>
      <c r="D92" s="50"/>
      <c r="E92" s="47"/>
      <c r="F92" s="47"/>
    </row>
    <row r="93" spans="1:6" ht="51" x14ac:dyDescent="0.2">
      <c r="A93" s="38"/>
      <c r="B93" s="12" t="s">
        <v>93</v>
      </c>
      <c r="C93" s="50"/>
      <c r="D93" s="50"/>
      <c r="E93" s="47"/>
      <c r="F93" s="47"/>
    </row>
    <row r="94" spans="1:6" ht="25.5" x14ac:dyDescent="0.2">
      <c r="A94" s="38"/>
      <c r="B94" s="12" t="s">
        <v>94</v>
      </c>
      <c r="C94" s="50"/>
      <c r="D94" s="50"/>
      <c r="E94" s="47"/>
      <c r="F94" s="47"/>
    </row>
    <row r="95" spans="1:6" ht="51" x14ac:dyDescent="0.2">
      <c r="A95" s="38"/>
      <c r="B95" s="12" t="s">
        <v>95</v>
      </c>
      <c r="C95" s="50"/>
      <c r="D95" s="50"/>
      <c r="E95" s="47"/>
      <c r="F95" s="47"/>
    </row>
    <row r="96" spans="1:6" ht="51" x14ac:dyDescent="0.2">
      <c r="A96" s="38"/>
      <c r="B96" s="12" t="s">
        <v>96</v>
      </c>
      <c r="C96" s="50"/>
      <c r="D96" s="50"/>
      <c r="E96" s="47"/>
      <c r="F96" s="47"/>
    </row>
    <row r="97" spans="1:6" ht="38.25" x14ac:dyDescent="0.2">
      <c r="A97" s="38"/>
      <c r="B97" s="12" t="s">
        <v>97</v>
      </c>
      <c r="C97" s="50"/>
      <c r="D97" s="50"/>
      <c r="E97" s="47"/>
      <c r="F97" s="47"/>
    </row>
    <row r="98" spans="1:6" ht="38.25" x14ac:dyDescent="0.2">
      <c r="A98" s="38"/>
      <c r="B98" s="12" t="s">
        <v>98</v>
      </c>
      <c r="C98" s="50"/>
      <c r="D98" s="50"/>
      <c r="E98" s="47"/>
      <c r="F98" s="47"/>
    </row>
    <row r="99" spans="1:6" x14ac:dyDescent="0.2">
      <c r="A99" s="27"/>
      <c r="B99" s="27"/>
      <c r="C99" s="27"/>
      <c r="D99" s="27"/>
      <c r="E99" s="27"/>
      <c r="F99" s="27"/>
    </row>
    <row r="100" spans="1:6" x14ac:dyDescent="0.2">
      <c r="A100" s="20" t="s">
        <v>99</v>
      </c>
      <c r="B100" s="39" t="s">
        <v>100</v>
      </c>
      <c r="C100" s="49" t="s">
        <v>11</v>
      </c>
      <c r="D100" s="49">
        <v>1</v>
      </c>
      <c r="E100" s="46"/>
      <c r="F100" s="46">
        <f>D100*E100</f>
        <v>0</v>
      </c>
    </row>
    <row r="101" spans="1:6" ht="25.5" x14ac:dyDescent="0.2">
      <c r="A101" s="38"/>
      <c r="B101" s="9" t="s">
        <v>102</v>
      </c>
      <c r="C101" s="50"/>
      <c r="D101" s="50"/>
      <c r="E101" s="47"/>
      <c r="F101" s="47"/>
    </row>
    <row r="102" spans="1:6" x14ac:dyDescent="0.2">
      <c r="A102" s="27"/>
      <c r="B102" s="27"/>
      <c r="C102" s="27"/>
      <c r="D102" s="27"/>
      <c r="E102" s="27"/>
      <c r="F102" s="27"/>
    </row>
    <row r="103" spans="1:6" x14ac:dyDescent="0.2">
      <c r="A103" s="20" t="s">
        <v>101</v>
      </c>
      <c r="B103" s="35" t="s">
        <v>103</v>
      </c>
      <c r="C103" s="49" t="s">
        <v>11</v>
      </c>
      <c r="D103" s="49">
        <v>1</v>
      </c>
      <c r="E103" s="46"/>
      <c r="F103" s="46">
        <f t="shared" ref="F103" si="4">D103*E103</f>
        <v>0</v>
      </c>
    </row>
    <row r="104" spans="1:6" x14ac:dyDescent="0.2">
      <c r="A104" s="38"/>
      <c r="B104" s="12" t="s">
        <v>104</v>
      </c>
      <c r="C104" s="50"/>
      <c r="D104" s="50"/>
      <c r="E104" s="47"/>
      <c r="F104" s="47"/>
    </row>
    <row r="105" spans="1:6" x14ac:dyDescent="0.2">
      <c r="A105" s="38"/>
      <c r="B105" s="12" t="s">
        <v>105</v>
      </c>
      <c r="C105" s="50"/>
      <c r="D105" s="50"/>
      <c r="E105" s="47"/>
      <c r="F105" s="47"/>
    </row>
    <row r="106" spans="1:6" x14ac:dyDescent="0.2">
      <c r="A106" s="38"/>
      <c r="B106" s="12" t="s">
        <v>106</v>
      </c>
      <c r="C106" s="50"/>
      <c r="D106" s="50"/>
      <c r="E106" s="47"/>
      <c r="F106" s="47"/>
    </row>
    <row r="107" spans="1:6" x14ac:dyDescent="0.2">
      <c r="A107" s="27"/>
      <c r="B107" s="27"/>
      <c r="C107" s="27"/>
      <c r="D107" s="27"/>
      <c r="E107" s="27"/>
      <c r="F107" s="27"/>
    </row>
    <row r="108" spans="1:6" x14ac:dyDescent="0.2">
      <c r="A108" s="35" t="s">
        <v>108</v>
      </c>
      <c r="B108" s="35" t="s">
        <v>107</v>
      </c>
      <c r="C108" s="49" t="s">
        <v>11</v>
      </c>
      <c r="D108" s="49">
        <v>1</v>
      </c>
      <c r="E108" s="46"/>
      <c r="F108" s="46">
        <f>D108*E108</f>
        <v>0</v>
      </c>
    </row>
    <row r="109" spans="1:6" ht="25.5" x14ac:dyDescent="0.2">
      <c r="A109" s="38"/>
      <c r="B109" s="12" t="s">
        <v>114</v>
      </c>
      <c r="C109" s="50"/>
      <c r="D109" s="50"/>
      <c r="E109" s="47"/>
      <c r="F109" s="47"/>
    </row>
    <row r="110" spans="1:6" ht="25.5" x14ac:dyDescent="0.2">
      <c r="A110" s="38"/>
      <c r="B110" s="12" t="s">
        <v>109</v>
      </c>
      <c r="C110" s="50"/>
      <c r="D110" s="50"/>
      <c r="E110" s="47"/>
      <c r="F110" s="47"/>
    </row>
    <row r="111" spans="1:6" x14ac:dyDescent="0.2">
      <c r="A111" s="38"/>
      <c r="B111" s="12" t="s">
        <v>110</v>
      </c>
      <c r="C111" s="50"/>
      <c r="D111" s="50"/>
      <c r="E111" s="47"/>
      <c r="F111" s="47"/>
    </row>
    <row r="112" spans="1:6" ht="25.5" x14ac:dyDescent="0.2">
      <c r="A112" s="38"/>
      <c r="B112" s="12" t="s">
        <v>111</v>
      </c>
      <c r="C112" s="50"/>
      <c r="D112" s="50"/>
      <c r="E112" s="47"/>
      <c r="F112" s="47"/>
    </row>
    <row r="113" spans="1:6" ht="25.5" x14ac:dyDescent="0.2">
      <c r="A113" s="38"/>
      <c r="B113" s="12" t="s">
        <v>112</v>
      </c>
      <c r="C113" s="50"/>
      <c r="D113" s="50"/>
      <c r="E113" s="47"/>
      <c r="F113" s="47"/>
    </row>
    <row r="114" spans="1:6" x14ac:dyDescent="0.2">
      <c r="A114" s="27"/>
      <c r="B114" s="13" t="s">
        <v>113</v>
      </c>
      <c r="C114" s="51"/>
      <c r="D114" s="51"/>
      <c r="E114" s="48"/>
      <c r="F114" s="48"/>
    </row>
    <row r="115" spans="1:6" x14ac:dyDescent="0.2">
      <c r="A115" s="40"/>
      <c r="B115" s="40"/>
      <c r="C115" s="40"/>
      <c r="D115" s="40"/>
      <c r="E115" s="40"/>
      <c r="F115" s="42"/>
    </row>
    <row r="116" spans="1:6" ht="15.75" x14ac:dyDescent="0.25">
      <c r="A116" s="40"/>
      <c r="B116" s="44" t="s">
        <v>116</v>
      </c>
      <c r="C116" s="40"/>
      <c r="D116" s="40"/>
      <c r="E116" s="40"/>
      <c r="F116" s="42">
        <f>SUM(F11:F109)</f>
        <v>0</v>
      </c>
    </row>
    <row r="117" spans="1:6" ht="15.75" x14ac:dyDescent="0.25">
      <c r="A117" s="40"/>
      <c r="B117" s="44" t="s">
        <v>117</v>
      </c>
      <c r="C117" s="40"/>
      <c r="D117" s="40"/>
      <c r="E117" s="40"/>
      <c r="F117" s="42">
        <f>F116*25%</f>
        <v>0</v>
      </c>
    </row>
    <row r="118" spans="1:6" ht="15.75" x14ac:dyDescent="0.25">
      <c r="A118" s="40"/>
      <c r="B118" s="44" t="s">
        <v>118</v>
      </c>
      <c r="C118" s="40"/>
      <c r="D118" s="40"/>
      <c r="E118" s="40"/>
      <c r="F118" s="42">
        <f>F116+F117</f>
        <v>0</v>
      </c>
    </row>
    <row r="119" spans="1:6" x14ac:dyDescent="0.2">
      <c r="A119" s="40"/>
      <c r="B119" s="40"/>
      <c r="C119" s="40"/>
      <c r="D119" s="40"/>
      <c r="E119" s="40"/>
      <c r="F119" s="40"/>
    </row>
    <row r="120" spans="1:6" x14ac:dyDescent="0.2">
      <c r="A120" s="40"/>
      <c r="B120" s="40"/>
      <c r="C120" s="40"/>
      <c r="D120" s="40"/>
      <c r="E120" s="40"/>
      <c r="F120" s="40"/>
    </row>
    <row r="121" spans="1:6" x14ac:dyDescent="0.2">
      <c r="A121" s="40"/>
      <c r="B121" s="40"/>
      <c r="C121" s="40"/>
      <c r="D121" s="40"/>
      <c r="E121" s="40"/>
      <c r="F121" s="40"/>
    </row>
    <row r="122" spans="1:6" x14ac:dyDescent="0.2">
      <c r="A122" s="40"/>
      <c r="B122" s="40"/>
      <c r="C122" s="40"/>
      <c r="D122" s="40"/>
      <c r="E122" s="40"/>
      <c r="F122" s="40"/>
    </row>
    <row r="123" spans="1:6" x14ac:dyDescent="0.2">
      <c r="A123" s="40"/>
      <c r="B123" s="40"/>
      <c r="C123" s="40"/>
      <c r="D123" s="40"/>
      <c r="E123" s="40"/>
      <c r="F123" s="40"/>
    </row>
    <row r="124" spans="1:6" x14ac:dyDescent="0.2">
      <c r="A124" s="40"/>
      <c r="B124" s="40"/>
      <c r="C124" s="40"/>
      <c r="D124" s="40"/>
      <c r="E124" s="40"/>
      <c r="F124" s="40"/>
    </row>
    <row r="125" spans="1:6" x14ac:dyDescent="0.2">
      <c r="A125" s="40"/>
      <c r="B125" s="40"/>
      <c r="C125" s="40"/>
      <c r="D125" s="40"/>
      <c r="E125" s="40"/>
      <c r="F125" s="40"/>
    </row>
    <row r="126" spans="1:6" x14ac:dyDescent="0.2">
      <c r="A126" s="40"/>
      <c r="B126" s="40"/>
      <c r="C126" s="40"/>
      <c r="D126" s="40"/>
      <c r="E126" s="40"/>
      <c r="F126" s="40"/>
    </row>
    <row r="127" spans="1:6" x14ac:dyDescent="0.2">
      <c r="A127" s="40"/>
      <c r="B127" s="40"/>
      <c r="C127" s="40"/>
      <c r="D127" s="40"/>
      <c r="E127" s="40"/>
      <c r="F127" s="40"/>
    </row>
    <row r="128" spans="1:6" x14ac:dyDescent="0.2">
      <c r="A128" s="40"/>
      <c r="B128" s="40"/>
      <c r="C128" s="40"/>
      <c r="D128" s="40"/>
      <c r="E128" s="40"/>
      <c r="F128" s="40"/>
    </row>
    <row r="129" spans="1:6" x14ac:dyDescent="0.2">
      <c r="A129" s="40"/>
      <c r="B129" s="40"/>
      <c r="C129" s="40"/>
      <c r="D129" s="40"/>
      <c r="E129" s="40"/>
      <c r="F129" s="40"/>
    </row>
    <row r="130" spans="1:6" x14ac:dyDescent="0.2">
      <c r="A130" s="40"/>
      <c r="B130" s="40"/>
      <c r="C130" s="40"/>
      <c r="D130" s="40"/>
      <c r="E130" s="40"/>
      <c r="F130" s="40"/>
    </row>
    <row r="131" spans="1:6" x14ac:dyDescent="0.2">
      <c r="A131" s="40"/>
      <c r="B131" s="40"/>
      <c r="C131" s="40"/>
      <c r="D131" s="40"/>
      <c r="E131" s="40"/>
      <c r="F131" s="40"/>
    </row>
    <row r="132" spans="1:6" x14ac:dyDescent="0.2">
      <c r="A132" s="40"/>
      <c r="B132" s="40"/>
      <c r="C132" s="40"/>
      <c r="D132" s="40"/>
      <c r="E132" s="40"/>
      <c r="F132" s="40"/>
    </row>
    <row r="133" spans="1:6" x14ac:dyDescent="0.2">
      <c r="A133" s="40"/>
      <c r="B133" s="40"/>
      <c r="C133" s="40"/>
      <c r="D133" s="40"/>
      <c r="E133" s="40"/>
      <c r="F133" s="40"/>
    </row>
    <row r="134" spans="1:6" x14ac:dyDescent="0.2">
      <c r="A134" s="40"/>
      <c r="B134" s="40"/>
      <c r="C134" s="40"/>
      <c r="D134" s="40"/>
      <c r="E134" s="40"/>
      <c r="F134" s="40"/>
    </row>
    <row r="135" spans="1:6" x14ac:dyDescent="0.2">
      <c r="A135" s="40"/>
      <c r="B135" s="40"/>
      <c r="C135" s="40"/>
      <c r="D135" s="40"/>
      <c r="E135" s="40"/>
      <c r="F135" s="40"/>
    </row>
    <row r="136" spans="1:6" x14ac:dyDescent="0.2">
      <c r="A136" s="40"/>
      <c r="B136" s="40"/>
      <c r="C136" s="40"/>
      <c r="D136" s="40"/>
      <c r="E136" s="40"/>
      <c r="F136" s="40"/>
    </row>
    <row r="137" spans="1:6" x14ac:dyDescent="0.2">
      <c r="A137" s="40"/>
      <c r="B137" s="40"/>
      <c r="C137" s="40"/>
      <c r="D137" s="40"/>
      <c r="E137" s="40"/>
      <c r="F137" s="40"/>
    </row>
    <row r="138" spans="1:6" x14ac:dyDescent="0.2">
      <c r="A138" s="40"/>
      <c r="B138" s="40"/>
      <c r="C138" s="40"/>
      <c r="D138" s="40"/>
      <c r="E138" s="40"/>
      <c r="F138" s="40"/>
    </row>
    <row r="139" spans="1:6" x14ac:dyDescent="0.2">
      <c r="A139" s="40"/>
      <c r="B139" s="40"/>
      <c r="C139" s="40"/>
      <c r="D139" s="40"/>
      <c r="E139" s="40"/>
      <c r="F139" s="40"/>
    </row>
    <row r="140" spans="1:6" x14ac:dyDescent="0.2">
      <c r="A140" s="40"/>
      <c r="B140" s="40"/>
      <c r="C140" s="40"/>
      <c r="D140" s="40"/>
      <c r="E140" s="40"/>
      <c r="F140" s="40"/>
    </row>
    <row r="141" spans="1:6" x14ac:dyDescent="0.2">
      <c r="A141" s="40"/>
      <c r="B141" s="40"/>
      <c r="C141" s="40"/>
      <c r="D141" s="40"/>
      <c r="E141" s="40"/>
      <c r="F141" s="40"/>
    </row>
    <row r="142" spans="1:6" x14ac:dyDescent="0.2">
      <c r="A142" s="40"/>
      <c r="B142" s="40"/>
      <c r="C142" s="40"/>
      <c r="D142" s="40"/>
      <c r="E142" s="40"/>
      <c r="F142" s="40"/>
    </row>
    <row r="143" spans="1:6" x14ac:dyDescent="0.2">
      <c r="A143" s="40"/>
      <c r="B143" s="40"/>
      <c r="C143" s="40"/>
      <c r="D143" s="40"/>
      <c r="E143" s="40"/>
      <c r="F143" s="40"/>
    </row>
    <row r="144" spans="1:6" x14ac:dyDescent="0.2">
      <c r="A144" s="40"/>
      <c r="B144" s="40"/>
      <c r="C144" s="40"/>
      <c r="D144" s="40"/>
      <c r="E144" s="40"/>
      <c r="F144" s="40"/>
    </row>
    <row r="145" spans="1:6" x14ac:dyDescent="0.2">
      <c r="A145" s="40"/>
      <c r="B145" s="40"/>
      <c r="C145" s="40"/>
      <c r="D145" s="40"/>
      <c r="E145" s="40"/>
      <c r="F145" s="40"/>
    </row>
    <row r="146" spans="1:6" x14ac:dyDescent="0.2">
      <c r="A146" s="40"/>
      <c r="B146" s="40"/>
      <c r="C146" s="40"/>
      <c r="D146" s="40"/>
      <c r="E146" s="40"/>
      <c r="F146" s="40"/>
    </row>
    <row r="147" spans="1:6" x14ac:dyDescent="0.2">
      <c r="A147" s="40"/>
      <c r="B147" s="40"/>
      <c r="C147" s="40"/>
      <c r="D147" s="40"/>
      <c r="E147" s="40"/>
      <c r="F147" s="40"/>
    </row>
    <row r="148" spans="1:6" x14ac:dyDescent="0.2">
      <c r="A148" s="40"/>
      <c r="B148" s="40"/>
      <c r="C148" s="40"/>
      <c r="D148" s="40"/>
      <c r="E148" s="40"/>
      <c r="F148" s="40"/>
    </row>
    <row r="149" spans="1:6" x14ac:dyDescent="0.2">
      <c r="A149" s="40"/>
      <c r="B149" s="40"/>
      <c r="C149" s="40"/>
      <c r="D149" s="40"/>
      <c r="E149" s="40"/>
      <c r="F149" s="40"/>
    </row>
    <row r="150" spans="1:6" x14ac:dyDescent="0.2">
      <c r="A150" s="40"/>
      <c r="B150" s="40"/>
      <c r="C150" s="40"/>
      <c r="D150" s="40"/>
      <c r="E150" s="40"/>
      <c r="F150" s="40"/>
    </row>
    <row r="151" spans="1:6" x14ac:dyDescent="0.2">
      <c r="A151" s="40"/>
      <c r="B151" s="40"/>
      <c r="C151" s="40"/>
      <c r="D151" s="40"/>
      <c r="E151" s="40"/>
      <c r="F151" s="40"/>
    </row>
    <row r="152" spans="1:6" x14ac:dyDescent="0.2">
      <c r="A152" s="40"/>
      <c r="B152" s="40"/>
      <c r="C152" s="40"/>
      <c r="D152" s="40"/>
      <c r="E152" s="40"/>
      <c r="F152" s="40"/>
    </row>
    <row r="153" spans="1:6" x14ac:dyDescent="0.2">
      <c r="A153" s="40"/>
      <c r="B153" s="40"/>
      <c r="C153" s="40"/>
      <c r="D153" s="40"/>
      <c r="E153" s="40"/>
      <c r="F153" s="40"/>
    </row>
    <row r="154" spans="1:6" x14ac:dyDescent="0.2">
      <c r="A154" s="40"/>
      <c r="B154" s="40"/>
      <c r="C154" s="40"/>
      <c r="D154" s="40"/>
      <c r="E154" s="40"/>
      <c r="F154" s="40"/>
    </row>
    <row r="155" spans="1:6" x14ac:dyDescent="0.2">
      <c r="A155" s="40"/>
      <c r="B155" s="40"/>
      <c r="C155" s="40"/>
      <c r="D155" s="40"/>
      <c r="E155" s="40"/>
      <c r="F155" s="40"/>
    </row>
    <row r="156" spans="1:6" x14ac:dyDescent="0.2">
      <c r="A156" s="40"/>
      <c r="B156" s="40"/>
      <c r="C156" s="40"/>
      <c r="D156" s="40"/>
      <c r="E156" s="40"/>
      <c r="F156" s="40"/>
    </row>
    <row r="157" spans="1:6" x14ac:dyDescent="0.2">
      <c r="A157" s="40"/>
      <c r="B157" s="40"/>
      <c r="C157" s="40"/>
      <c r="D157" s="40"/>
      <c r="E157" s="40"/>
      <c r="F157" s="40"/>
    </row>
    <row r="158" spans="1:6" x14ac:dyDescent="0.2">
      <c r="A158" s="40"/>
      <c r="B158" s="40"/>
      <c r="C158" s="40"/>
      <c r="D158" s="40"/>
      <c r="E158" s="40"/>
      <c r="F158" s="40"/>
    </row>
    <row r="159" spans="1:6" x14ac:dyDescent="0.2">
      <c r="A159" s="40"/>
      <c r="B159" s="40"/>
      <c r="C159" s="40"/>
      <c r="D159" s="40"/>
      <c r="E159" s="40"/>
      <c r="F159" s="40"/>
    </row>
    <row r="160" spans="1:6" x14ac:dyDescent="0.2">
      <c r="A160" s="40"/>
      <c r="B160" s="40"/>
      <c r="C160" s="40"/>
      <c r="D160" s="40"/>
      <c r="E160" s="40"/>
      <c r="F160" s="40"/>
    </row>
    <row r="161" spans="1:6" x14ac:dyDescent="0.2">
      <c r="A161" s="40"/>
      <c r="B161" s="40"/>
      <c r="C161" s="40"/>
      <c r="D161" s="40"/>
      <c r="E161" s="40"/>
      <c r="F161" s="40"/>
    </row>
    <row r="162" spans="1:6" x14ac:dyDescent="0.2">
      <c r="A162" s="40"/>
      <c r="B162" s="40"/>
      <c r="C162" s="40"/>
      <c r="D162" s="40"/>
      <c r="E162" s="40"/>
      <c r="F162" s="40"/>
    </row>
    <row r="163" spans="1:6" x14ac:dyDescent="0.2">
      <c r="A163" s="40"/>
      <c r="B163" s="40"/>
      <c r="C163" s="40"/>
      <c r="D163" s="40"/>
      <c r="E163" s="40"/>
      <c r="F163" s="40"/>
    </row>
    <row r="164" spans="1:6" x14ac:dyDescent="0.2">
      <c r="A164" s="40"/>
      <c r="B164" s="40"/>
      <c r="C164" s="40"/>
      <c r="D164" s="40"/>
      <c r="E164" s="40"/>
      <c r="F164" s="40"/>
    </row>
    <row r="165" spans="1:6" x14ac:dyDescent="0.2">
      <c r="A165" s="40"/>
      <c r="B165" s="40"/>
      <c r="C165" s="40"/>
      <c r="D165" s="40"/>
      <c r="E165" s="40"/>
      <c r="F165" s="40"/>
    </row>
    <row r="166" spans="1:6" x14ac:dyDescent="0.2">
      <c r="A166" s="40"/>
      <c r="B166" s="40"/>
      <c r="C166" s="40"/>
      <c r="D166" s="40"/>
      <c r="E166" s="40"/>
      <c r="F166" s="40"/>
    </row>
    <row r="167" spans="1:6" x14ac:dyDescent="0.2">
      <c r="A167" s="40"/>
      <c r="B167" s="40"/>
      <c r="C167" s="40"/>
      <c r="D167" s="40"/>
      <c r="E167" s="40"/>
      <c r="F167" s="40"/>
    </row>
    <row r="168" spans="1:6" x14ac:dyDescent="0.2">
      <c r="A168" s="40"/>
      <c r="B168" s="40"/>
      <c r="C168" s="40"/>
      <c r="D168" s="40"/>
      <c r="E168" s="40"/>
      <c r="F168" s="40"/>
    </row>
    <row r="169" spans="1:6" x14ac:dyDescent="0.2">
      <c r="A169" s="40"/>
      <c r="B169" s="40"/>
      <c r="C169" s="40"/>
      <c r="D169" s="40"/>
      <c r="E169" s="40"/>
      <c r="F169" s="40"/>
    </row>
    <row r="170" spans="1:6" x14ac:dyDescent="0.2">
      <c r="A170" s="40"/>
      <c r="B170" s="40"/>
      <c r="C170" s="40"/>
      <c r="D170" s="40"/>
      <c r="E170" s="40"/>
      <c r="F170" s="40"/>
    </row>
    <row r="171" spans="1:6" x14ac:dyDescent="0.2">
      <c r="A171" s="40"/>
      <c r="B171" s="40"/>
      <c r="C171" s="40"/>
      <c r="D171" s="40"/>
      <c r="E171" s="40"/>
      <c r="F171" s="40"/>
    </row>
    <row r="172" spans="1:6" x14ac:dyDescent="0.2">
      <c r="A172" s="40"/>
      <c r="B172" s="40"/>
      <c r="C172" s="40"/>
      <c r="D172" s="40"/>
      <c r="E172" s="40"/>
      <c r="F172" s="40"/>
    </row>
    <row r="173" spans="1:6" x14ac:dyDescent="0.2">
      <c r="A173" s="40"/>
      <c r="B173" s="40"/>
      <c r="C173" s="40"/>
      <c r="D173" s="40"/>
      <c r="E173" s="40"/>
      <c r="F173" s="40"/>
    </row>
    <row r="174" spans="1:6" x14ac:dyDescent="0.2">
      <c r="A174" s="40"/>
      <c r="B174" s="40"/>
      <c r="C174" s="40"/>
      <c r="D174" s="40"/>
      <c r="E174" s="40"/>
      <c r="F174" s="40"/>
    </row>
    <row r="175" spans="1:6" x14ac:dyDescent="0.2">
      <c r="A175" s="40"/>
      <c r="B175" s="40"/>
      <c r="C175" s="40"/>
      <c r="D175" s="40"/>
      <c r="E175" s="40"/>
      <c r="F175" s="40"/>
    </row>
    <row r="176" spans="1:6" x14ac:dyDescent="0.2">
      <c r="A176" s="40"/>
      <c r="B176" s="40"/>
      <c r="C176" s="40"/>
      <c r="D176" s="40"/>
      <c r="E176" s="40"/>
      <c r="F176" s="40"/>
    </row>
    <row r="177" spans="1:6" x14ac:dyDescent="0.2">
      <c r="A177" s="40"/>
      <c r="B177" s="40"/>
      <c r="C177" s="40"/>
      <c r="D177" s="40"/>
      <c r="E177" s="40"/>
      <c r="F177" s="40"/>
    </row>
    <row r="178" spans="1:6" x14ac:dyDescent="0.2">
      <c r="A178" s="40"/>
      <c r="B178" s="40"/>
      <c r="C178" s="40"/>
      <c r="D178" s="40"/>
      <c r="E178" s="40"/>
      <c r="F178" s="40"/>
    </row>
    <row r="179" spans="1:6" x14ac:dyDescent="0.2">
      <c r="A179" s="40"/>
      <c r="B179" s="40"/>
      <c r="C179" s="40"/>
      <c r="D179" s="40"/>
      <c r="E179" s="40"/>
      <c r="F179" s="40"/>
    </row>
    <row r="180" spans="1:6" x14ac:dyDescent="0.2">
      <c r="A180" s="40"/>
      <c r="B180" s="40"/>
      <c r="C180" s="40"/>
      <c r="D180" s="40"/>
      <c r="E180" s="40"/>
      <c r="F180" s="40"/>
    </row>
    <row r="181" spans="1:6" x14ac:dyDescent="0.2">
      <c r="A181" s="40"/>
      <c r="B181" s="40"/>
      <c r="C181" s="40"/>
      <c r="D181" s="40"/>
      <c r="E181" s="40"/>
      <c r="F181" s="40"/>
    </row>
    <row r="182" spans="1:6" x14ac:dyDescent="0.2">
      <c r="A182" s="40"/>
      <c r="B182" s="40"/>
      <c r="C182" s="40"/>
      <c r="D182" s="40"/>
      <c r="E182" s="40"/>
      <c r="F182" s="40"/>
    </row>
    <row r="183" spans="1:6" x14ac:dyDescent="0.2">
      <c r="A183" s="40"/>
      <c r="B183" s="40"/>
      <c r="C183" s="40"/>
      <c r="D183" s="40"/>
      <c r="E183" s="40"/>
      <c r="F183" s="40"/>
    </row>
    <row r="184" spans="1:6" x14ac:dyDescent="0.2">
      <c r="A184" s="40"/>
      <c r="B184" s="40"/>
      <c r="C184" s="40"/>
      <c r="D184" s="40"/>
      <c r="E184" s="40"/>
      <c r="F184" s="40"/>
    </row>
    <row r="185" spans="1:6" x14ac:dyDescent="0.2">
      <c r="A185" s="40"/>
      <c r="B185" s="40"/>
      <c r="C185" s="40"/>
      <c r="D185" s="40"/>
      <c r="E185" s="40"/>
      <c r="F185" s="40"/>
    </row>
    <row r="186" spans="1:6" x14ac:dyDescent="0.2">
      <c r="A186" s="40"/>
      <c r="B186" s="40"/>
      <c r="C186" s="40"/>
      <c r="D186" s="40"/>
      <c r="E186" s="40"/>
      <c r="F186" s="40"/>
    </row>
    <row r="187" spans="1:6" x14ac:dyDescent="0.2">
      <c r="A187" s="40"/>
      <c r="B187" s="40"/>
      <c r="C187" s="40"/>
      <c r="D187" s="40"/>
      <c r="E187" s="40"/>
      <c r="F187" s="40"/>
    </row>
    <row r="188" spans="1:6" x14ac:dyDescent="0.2">
      <c r="A188" s="40"/>
      <c r="B188" s="40"/>
      <c r="C188" s="40"/>
      <c r="D188" s="40"/>
      <c r="E188" s="40"/>
      <c r="F188" s="40"/>
    </row>
    <row r="189" spans="1:6" x14ac:dyDescent="0.2">
      <c r="A189" s="40"/>
      <c r="B189" s="40"/>
      <c r="C189" s="40"/>
      <c r="D189" s="40"/>
      <c r="E189" s="40"/>
      <c r="F189" s="40"/>
    </row>
    <row r="190" spans="1:6" x14ac:dyDescent="0.2">
      <c r="A190" s="40"/>
      <c r="B190" s="40"/>
      <c r="C190" s="40"/>
      <c r="D190" s="40"/>
      <c r="E190" s="40"/>
      <c r="F190" s="40"/>
    </row>
    <row r="191" spans="1:6" x14ac:dyDescent="0.2">
      <c r="A191" s="40"/>
      <c r="B191" s="40"/>
      <c r="C191" s="40"/>
      <c r="D191" s="40"/>
      <c r="E191" s="40"/>
      <c r="F191" s="40"/>
    </row>
    <row r="192" spans="1:6" x14ac:dyDescent="0.2">
      <c r="A192" s="40"/>
      <c r="B192" s="40"/>
      <c r="C192" s="40"/>
      <c r="D192" s="40"/>
      <c r="E192" s="40"/>
      <c r="F192" s="40"/>
    </row>
    <row r="193" spans="1:6" x14ac:dyDescent="0.2">
      <c r="A193" s="40"/>
      <c r="B193" s="40"/>
      <c r="C193" s="40"/>
      <c r="D193" s="40"/>
      <c r="E193" s="40"/>
      <c r="F193" s="40"/>
    </row>
    <row r="194" spans="1:6" x14ac:dyDescent="0.2">
      <c r="A194" s="40"/>
      <c r="B194" s="40"/>
      <c r="C194" s="40"/>
      <c r="D194" s="40"/>
      <c r="E194" s="40"/>
      <c r="F194" s="40"/>
    </row>
    <row r="195" spans="1:6" x14ac:dyDescent="0.2">
      <c r="A195" s="40"/>
      <c r="B195" s="40"/>
      <c r="C195" s="40"/>
      <c r="D195" s="40"/>
      <c r="E195" s="40"/>
      <c r="F195" s="40"/>
    </row>
    <row r="196" spans="1:6" x14ac:dyDescent="0.2">
      <c r="A196" s="40"/>
      <c r="B196" s="40"/>
      <c r="C196" s="40"/>
      <c r="D196" s="40"/>
      <c r="E196" s="40"/>
      <c r="F196" s="40"/>
    </row>
    <row r="197" spans="1:6" x14ac:dyDescent="0.2">
      <c r="A197" s="40"/>
      <c r="B197" s="40"/>
      <c r="C197" s="40"/>
      <c r="D197" s="40"/>
      <c r="E197" s="40"/>
      <c r="F197" s="40"/>
    </row>
    <row r="198" spans="1:6" x14ac:dyDescent="0.2">
      <c r="A198" s="40"/>
      <c r="B198" s="40"/>
      <c r="C198" s="40"/>
      <c r="D198" s="40"/>
      <c r="E198" s="40"/>
      <c r="F198" s="40"/>
    </row>
    <row r="199" spans="1:6" x14ac:dyDescent="0.2">
      <c r="A199" s="40"/>
      <c r="B199" s="40"/>
      <c r="C199" s="40"/>
      <c r="D199" s="40"/>
      <c r="E199" s="40"/>
      <c r="F199" s="40"/>
    </row>
    <row r="200" spans="1:6" x14ac:dyDescent="0.2">
      <c r="A200" s="40"/>
      <c r="B200" s="40"/>
      <c r="C200" s="40"/>
      <c r="D200" s="40"/>
      <c r="E200" s="40"/>
      <c r="F200" s="40"/>
    </row>
    <row r="201" spans="1:6" x14ac:dyDescent="0.2">
      <c r="A201" s="40"/>
      <c r="B201" s="40"/>
      <c r="C201" s="40"/>
      <c r="D201" s="40"/>
      <c r="E201" s="40"/>
      <c r="F201" s="40"/>
    </row>
    <row r="202" spans="1:6" x14ac:dyDescent="0.2">
      <c r="A202" s="40"/>
      <c r="B202" s="40"/>
      <c r="C202" s="40"/>
      <c r="D202" s="40"/>
      <c r="E202" s="40"/>
      <c r="F202" s="40"/>
    </row>
    <row r="203" spans="1:6" x14ac:dyDescent="0.2">
      <c r="A203" s="40"/>
      <c r="B203" s="40"/>
      <c r="C203" s="40"/>
      <c r="D203" s="40"/>
      <c r="E203" s="40"/>
      <c r="F203" s="40"/>
    </row>
    <row r="204" spans="1:6" x14ac:dyDescent="0.2">
      <c r="A204" s="40"/>
      <c r="B204" s="40"/>
      <c r="C204" s="40"/>
      <c r="D204" s="40"/>
      <c r="E204" s="40"/>
      <c r="F204" s="40"/>
    </row>
    <row r="205" spans="1:6" x14ac:dyDescent="0.2">
      <c r="A205" s="40"/>
      <c r="B205" s="40"/>
      <c r="C205" s="40"/>
      <c r="D205" s="40"/>
      <c r="E205" s="40"/>
      <c r="F205" s="40"/>
    </row>
    <row r="206" spans="1:6" x14ac:dyDescent="0.2">
      <c r="A206" s="40"/>
      <c r="B206" s="40"/>
      <c r="C206" s="40"/>
      <c r="D206" s="40"/>
      <c r="E206" s="40"/>
      <c r="F206" s="40"/>
    </row>
    <row r="207" spans="1:6" x14ac:dyDescent="0.2">
      <c r="A207" s="40"/>
      <c r="B207" s="40"/>
      <c r="C207" s="40"/>
      <c r="D207" s="40"/>
      <c r="E207" s="40"/>
      <c r="F207" s="40"/>
    </row>
    <row r="208" spans="1:6" x14ac:dyDescent="0.2">
      <c r="A208" s="40"/>
      <c r="B208" s="40"/>
      <c r="C208" s="40"/>
      <c r="D208" s="40"/>
      <c r="E208" s="40"/>
      <c r="F208" s="40"/>
    </row>
    <row r="209" spans="1:6" x14ac:dyDescent="0.2">
      <c r="A209" s="40"/>
      <c r="B209" s="40"/>
      <c r="C209" s="40"/>
      <c r="D209" s="40"/>
      <c r="E209" s="40"/>
      <c r="F209" s="40"/>
    </row>
    <row r="210" spans="1:6" x14ac:dyDescent="0.2">
      <c r="A210" s="40"/>
      <c r="B210" s="40"/>
      <c r="C210" s="40"/>
      <c r="D210" s="40"/>
      <c r="E210" s="40"/>
      <c r="F210" s="40"/>
    </row>
    <row r="211" spans="1:6" x14ac:dyDescent="0.2">
      <c r="A211" s="40"/>
      <c r="B211" s="40"/>
      <c r="C211" s="40"/>
      <c r="D211" s="40"/>
      <c r="E211" s="40"/>
      <c r="F211" s="40"/>
    </row>
    <row r="212" spans="1:6" x14ac:dyDescent="0.2">
      <c r="A212" s="40"/>
      <c r="B212" s="40"/>
      <c r="C212" s="40"/>
      <c r="D212" s="40"/>
      <c r="E212" s="40"/>
      <c r="F212" s="40"/>
    </row>
    <row r="213" spans="1:6" x14ac:dyDescent="0.2">
      <c r="A213" s="40"/>
      <c r="B213" s="40"/>
      <c r="C213" s="40"/>
      <c r="D213" s="40"/>
      <c r="E213" s="40"/>
      <c r="F213" s="40"/>
    </row>
    <row r="214" spans="1:6" x14ac:dyDescent="0.2">
      <c r="A214" s="40"/>
      <c r="B214" s="40"/>
      <c r="C214" s="40"/>
      <c r="D214" s="40"/>
      <c r="E214" s="40"/>
      <c r="F214" s="40"/>
    </row>
    <row r="215" spans="1:6" x14ac:dyDescent="0.2">
      <c r="A215" s="40"/>
      <c r="B215" s="40"/>
      <c r="C215" s="40"/>
      <c r="D215" s="40"/>
      <c r="E215" s="40"/>
      <c r="F215" s="40"/>
    </row>
    <row r="216" spans="1:6" x14ac:dyDescent="0.2">
      <c r="A216" s="40"/>
      <c r="B216" s="40"/>
      <c r="C216" s="40"/>
      <c r="D216" s="40"/>
      <c r="E216" s="40"/>
      <c r="F216" s="40"/>
    </row>
    <row r="217" spans="1:6" x14ac:dyDescent="0.2">
      <c r="A217" s="40"/>
      <c r="B217" s="40"/>
      <c r="C217" s="40"/>
      <c r="D217" s="40"/>
      <c r="E217" s="40"/>
      <c r="F217" s="40"/>
    </row>
    <row r="218" spans="1:6" x14ac:dyDescent="0.2">
      <c r="A218" s="40"/>
      <c r="B218" s="40"/>
      <c r="C218" s="40"/>
      <c r="D218" s="40"/>
      <c r="E218" s="40"/>
      <c r="F218" s="40"/>
    </row>
    <row r="219" spans="1:6" x14ac:dyDescent="0.2">
      <c r="A219" s="40"/>
      <c r="B219" s="40"/>
      <c r="C219" s="40"/>
      <c r="D219" s="40"/>
      <c r="E219" s="40"/>
      <c r="F219" s="40"/>
    </row>
    <row r="220" spans="1:6" x14ac:dyDescent="0.2">
      <c r="A220" s="40"/>
      <c r="B220" s="40"/>
      <c r="C220" s="40"/>
      <c r="D220" s="40"/>
      <c r="E220" s="40"/>
      <c r="F220" s="40"/>
    </row>
    <row r="221" spans="1:6" x14ac:dyDescent="0.2">
      <c r="A221" s="40"/>
      <c r="B221" s="40"/>
      <c r="C221" s="40"/>
      <c r="D221" s="40"/>
      <c r="E221" s="40"/>
      <c r="F221" s="40"/>
    </row>
    <row r="222" spans="1:6" x14ac:dyDescent="0.2">
      <c r="A222" s="40"/>
      <c r="B222" s="40"/>
      <c r="C222" s="40"/>
      <c r="D222" s="40"/>
      <c r="E222" s="40"/>
      <c r="F222" s="40"/>
    </row>
    <row r="223" spans="1:6" x14ac:dyDescent="0.2">
      <c r="A223" s="40"/>
      <c r="B223" s="40"/>
      <c r="C223" s="40"/>
      <c r="D223" s="40"/>
      <c r="E223" s="40"/>
      <c r="F223" s="40"/>
    </row>
    <row r="224" spans="1:6" x14ac:dyDescent="0.2">
      <c r="A224" s="40"/>
      <c r="B224" s="40"/>
      <c r="C224" s="40"/>
      <c r="D224" s="40"/>
      <c r="E224" s="40"/>
      <c r="F224" s="40"/>
    </row>
    <row r="225" spans="1:6" x14ac:dyDescent="0.2">
      <c r="A225" s="40"/>
      <c r="B225" s="40"/>
      <c r="C225" s="40"/>
      <c r="D225" s="40"/>
      <c r="E225" s="40"/>
      <c r="F225" s="40"/>
    </row>
    <row r="226" spans="1:6" x14ac:dyDescent="0.2">
      <c r="A226" s="40"/>
      <c r="B226" s="40"/>
      <c r="C226" s="40"/>
      <c r="D226" s="40"/>
      <c r="E226" s="40"/>
      <c r="F226" s="40"/>
    </row>
    <row r="227" spans="1:6" x14ac:dyDescent="0.2">
      <c r="A227" s="40"/>
      <c r="B227" s="40"/>
      <c r="C227" s="40"/>
      <c r="D227" s="40"/>
      <c r="E227" s="40"/>
      <c r="F227" s="40"/>
    </row>
    <row r="228" spans="1:6" x14ac:dyDescent="0.2">
      <c r="A228" s="40"/>
      <c r="B228" s="40"/>
      <c r="C228" s="40"/>
      <c r="D228" s="40"/>
      <c r="E228" s="40"/>
      <c r="F228" s="40"/>
    </row>
    <row r="229" spans="1:6" x14ac:dyDescent="0.2">
      <c r="A229" s="40"/>
      <c r="B229" s="40"/>
      <c r="C229" s="40"/>
      <c r="D229" s="40"/>
      <c r="E229" s="40"/>
      <c r="F229" s="40"/>
    </row>
    <row r="230" spans="1:6" x14ac:dyDescent="0.2">
      <c r="A230" s="40"/>
      <c r="B230" s="40"/>
      <c r="C230" s="40"/>
      <c r="D230" s="40"/>
      <c r="E230" s="40"/>
      <c r="F230" s="40"/>
    </row>
    <row r="231" spans="1:6" x14ac:dyDescent="0.2">
      <c r="A231" s="40"/>
      <c r="B231" s="40"/>
      <c r="C231" s="40"/>
      <c r="D231" s="40"/>
      <c r="E231" s="40"/>
      <c r="F231" s="40"/>
    </row>
    <row r="232" spans="1:6" x14ac:dyDescent="0.2">
      <c r="A232" s="40"/>
      <c r="B232" s="40"/>
      <c r="C232" s="40"/>
      <c r="D232" s="40"/>
      <c r="E232" s="40"/>
      <c r="F232" s="40"/>
    </row>
    <row r="233" spans="1:6" x14ac:dyDescent="0.2">
      <c r="A233" s="40"/>
      <c r="B233" s="40"/>
      <c r="C233" s="40"/>
      <c r="D233" s="40"/>
      <c r="E233" s="40"/>
      <c r="F233" s="40"/>
    </row>
    <row r="234" spans="1:6" x14ac:dyDescent="0.2">
      <c r="A234" s="40"/>
      <c r="B234" s="40"/>
      <c r="C234" s="40"/>
      <c r="D234" s="40"/>
      <c r="E234" s="40"/>
      <c r="F234" s="40"/>
    </row>
    <row r="235" spans="1:6" x14ac:dyDescent="0.2">
      <c r="A235" s="40"/>
      <c r="B235" s="40"/>
      <c r="C235" s="40"/>
      <c r="D235" s="40"/>
      <c r="E235" s="40"/>
      <c r="F235" s="40"/>
    </row>
    <row r="236" spans="1:6" x14ac:dyDescent="0.2">
      <c r="A236" s="40"/>
      <c r="B236" s="40"/>
      <c r="C236" s="40"/>
      <c r="D236" s="40"/>
      <c r="E236" s="40"/>
      <c r="F236" s="40"/>
    </row>
    <row r="237" spans="1:6" x14ac:dyDescent="0.2">
      <c r="A237" s="40"/>
      <c r="B237" s="40"/>
      <c r="C237" s="40"/>
      <c r="D237" s="40"/>
      <c r="E237" s="40"/>
      <c r="F237" s="40"/>
    </row>
    <row r="238" spans="1:6" x14ac:dyDescent="0.2">
      <c r="A238" s="40"/>
      <c r="B238" s="40"/>
      <c r="C238" s="40"/>
      <c r="D238" s="40"/>
      <c r="E238" s="40"/>
      <c r="F238" s="40"/>
    </row>
    <row r="239" spans="1:6" x14ac:dyDescent="0.2">
      <c r="A239" s="40"/>
      <c r="B239" s="40"/>
      <c r="C239" s="40"/>
      <c r="D239" s="40"/>
      <c r="E239" s="40"/>
      <c r="F239" s="40"/>
    </row>
    <row r="240" spans="1:6" x14ac:dyDescent="0.2">
      <c r="A240" s="40"/>
      <c r="B240" s="40"/>
      <c r="C240" s="40"/>
      <c r="D240" s="40"/>
      <c r="E240" s="40"/>
      <c r="F240" s="40"/>
    </row>
    <row r="241" spans="1:6" x14ac:dyDescent="0.2">
      <c r="A241" s="40"/>
      <c r="B241" s="40"/>
      <c r="C241" s="40"/>
      <c r="D241" s="40"/>
      <c r="E241" s="40"/>
      <c r="F241" s="40"/>
    </row>
    <row r="242" spans="1:6" x14ac:dyDescent="0.2">
      <c r="A242" s="40"/>
      <c r="B242" s="40"/>
      <c r="C242" s="40"/>
      <c r="D242" s="40"/>
      <c r="E242" s="40"/>
      <c r="F242" s="40"/>
    </row>
    <row r="243" spans="1:6" x14ac:dyDescent="0.2">
      <c r="A243" s="40"/>
      <c r="B243" s="40"/>
      <c r="C243" s="40"/>
      <c r="D243" s="40"/>
      <c r="E243" s="40"/>
      <c r="F243" s="40"/>
    </row>
    <row r="244" spans="1:6" x14ac:dyDescent="0.2">
      <c r="A244" s="40"/>
      <c r="B244" s="40"/>
      <c r="C244" s="40"/>
      <c r="D244" s="40"/>
      <c r="E244" s="40"/>
      <c r="F244" s="40"/>
    </row>
    <row r="245" spans="1:6" x14ac:dyDescent="0.2">
      <c r="A245" s="40"/>
      <c r="B245" s="40"/>
      <c r="C245" s="40"/>
      <c r="D245" s="40"/>
      <c r="E245" s="40"/>
      <c r="F245" s="40"/>
    </row>
    <row r="246" spans="1:6" x14ac:dyDescent="0.2">
      <c r="A246" s="40"/>
      <c r="B246" s="40"/>
      <c r="C246" s="40"/>
      <c r="D246" s="40"/>
      <c r="E246" s="40"/>
      <c r="F246" s="40"/>
    </row>
    <row r="247" spans="1:6" x14ac:dyDescent="0.2">
      <c r="A247" s="40"/>
      <c r="B247" s="40"/>
      <c r="C247" s="40"/>
      <c r="D247" s="40"/>
      <c r="E247" s="40"/>
      <c r="F247" s="40"/>
    </row>
    <row r="248" spans="1:6" x14ac:dyDescent="0.2">
      <c r="A248" s="40"/>
      <c r="B248" s="40"/>
      <c r="C248" s="40"/>
      <c r="D248" s="40"/>
      <c r="E248" s="40"/>
      <c r="F248" s="40"/>
    </row>
    <row r="249" spans="1:6" x14ac:dyDescent="0.2">
      <c r="A249" s="40"/>
      <c r="B249" s="40"/>
      <c r="C249" s="40"/>
      <c r="D249" s="40"/>
      <c r="E249" s="40"/>
      <c r="F249" s="40"/>
    </row>
    <row r="250" spans="1:6" x14ac:dyDescent="0.2">
      <c r="A250" s="40"/>
      <c r="B250" s="40"/>
      <c r="C250" s="40"/>
      <c r="D250" s="40"/>
      <c r="E250" s="40"/>
      <c r="F250" s="40"/>
    </row>
    <row r="251" spans="1:6" x14ac:dyDescent="0.2">
      <c r="A251" s="40"/>
      <c r="B251" s="40"/>
      <c r="C251" s="40"/>
      <c r="D251" s="40"/>
      <c r="E251" s="40"/>
      <c r="F251" s="40"/>
    </row>
    <row r="252" spans="1:6" x14ac:dyDescent="0.2">
      <c r="A252" s="40"/>
      <c r="B252" s="40"/>
      <c r="C252" s="40"/>
      <c r="D252" s="40"/>
      <c r="E252" s="40"/>
      <c r="F252" s="40"/>
    </row>
    <row r="253" spans="1:6" x14ac:dyDescent="0.2">
      <c r="A253" s="40"/>
      <c r="B253" s="40"/>
      <c r="C253" s="40"/>
      <c r="D253" s="40"/>
      <c r="E253" s="40"/>
      <c r="F253" s="40"/>
    </row>
    <row r="254" spans="1:6" x14ac:dyDescent="0.2">
      <c r="A254" s="40"/>
      <c r="B254" s="40"/>
      <c r="C254" s="40"/>
      <c r="D254" s="40"/>
      <c r="E254" s="40"/>
      <c r="F254" s="40"/>
    </row>
    <row r="255" spans="1:6" x14ac:dyDescent="0.2">
      <c r="A255" s="40"/>
      <c r="B255" s="40"/>
      <c r="C255" s="40"/>
      <c r="D255" s="40"/>
      <c r="E255" s="40"/>
      <c r="F255" s="40"/>
    </row>
    <row r="256" spans="1:6" x14ac:dyDescent="0.2">
      <c r="A256" s="40"/>
      <c r="B256" s="40"/>
      <c r="C256" s="40"/>
      <c r="D256" s="40"/>
      <c r="E256" s="40"/>
      <c r="F256" s="40"/>
    </row>
    <row r="257" spans="1:6" x14ac:dyDescent="0.2">
      <c r="A257" s="40"/>
      <c r="B257" s="40"/>
      <c r="C257" s="40"/>
      <c r="D257" s="40"/>
      <c r="E257" s="40"/>
      <c r="F257" s="40"/>
    </row>
    <row r="258" spans="1:6" x14ac:dyDescent="0.2">
      <c r="A258" s="40"/>
      <c r="B258" s="40"/>
      <c r="C258" s="40"/>
      <c r="D258" s="40"/>
      <c r="E258" s="40"/>
      <c r="F258" s="40"/>
    </row>
    <row r="259" spans="1:6" x14ac:dyDescent="0.2">
      <c r="A259" s="40"/>
      <c r="B259" s="40"/>
      <c r="C259" s="40"/>
      <c r="D259" s="40"/>
      <c r="E259" s="40"/>
      <c r="F259" s="40"/>
    </row>
    <row r="260" spans="1:6" x14ac:dyDescent="0.2">
      <c r="A260" s="40"/>
      <c r="B260" s="40"/>
      <c r="C260" s="40"/>
      <c r="D260" s="40"/>
      <c r="E260" s="40"/>
      <c r="F260" s="40"/>
    </row>
    <row r="261" spans="1:6" x14ac:dyDescent="0.2">
      <c r="A261" s="40"/>
      <c r="B261" s="40"/>
      <c r="C261" s="40"/>
      <c r="D261" s="40"/>
      <c r="E261" s="40"/>
      <c r="F261" s="40"/>
    </row>
    <row r="262" spans="1:6" x14ac:dyDescent="0.2">
      <c r="A262" s="40"/>
      <c r="B262" s="40"/>
      <c r="C262" s="40"/>
      <c r="D262" s="40"/>
      <c r="E262" s="40"/>
      <c r="F262" s="40"/>
    </row>
    <row r="263" spans="1:6" x14ac:dyDescent="0.2">
      <c r="A263" s="40"/>
      <c r="B263" s="40"/>
      <c r="C263" s="40"/>
      <c r="D263" s="40"/>
      <c r="E263" s="40"/>
      <c r="F263" s="40"/>
    </row>
    <row r="264" spans="1:6" x14ac:dyDescent="0.2">
      <c r="A264" s="40"/>
      <c r="B264" s="40"/>
      <c r="C264" s="40"/>
      <c r="D264" s="40"/>
      <c r="E264" s="40"/>
      <c r="F264" s="40"/>
    </row>
    <row r="265" spans="1:6" x14ac:dyDescent="0.2">
      <c r="A265" s="40"/>
      <c r="B265" s="40"/>
      <c r="C265" s="40"/>
      <c r="D265" s="40"/>
      <c r="E265" s="40"/>
      <c r="F265" s="40"/>
    </row>
    <row r="266" spans="1:6" x14ac:dyDescent="0.2">
      <c r="A266" s="40"/>
      <c r="B266" s="40"/>
      <c r="C266" s="40"/>
      <c r="D266" s="40"/>
      <c r="E266" s="40"/>
      <c r="F266" s="40"/>
    </row>
    <row r="267" spans="1:6" x14ac:dyDescent="0.2">
      <c r="A267" s="40"/>
      <c r="B267" s="40"/>
      <c r="C267" s="40"/>
      <c r="D267" s="40"/>
      <c r="E267" s="40"/>
      <c r="F267" s="40"/>
    </row>
    <row r="268" spans="1:6" x14ac:dyDescent="0.2">
      <c r="A268" s="40"/>
      <c r="B268" s="40"/>
      <c r="C268" s="40"/>
      <c r="D268" s="40"/>
      <c r="E268" s="40"/>
      <c r="F268" s="40"/>
    </row>
    <row r="269" spans="1:6" x14ac:dyDescent="0.2">
      <c r="A269" s="40"/>
      <c r="B269" s="40"/>
      <c r="C269" s="40"/>
      <c r="D269" s="40"/>
      <c r="E269" s="40"/>
      <c r="F269" s="40"/>
    </row>
    <row r="270" spans="1:6" x14ac:dyDescent="0.2">
      <c r="A270" s="40"/>
      <c r="B270" s="40"/>
      <c r="C270" s="40"/>
      <c r="D270" s="40"/>
      <c r="E270" s="40"/>
      <c r="F270" s="40"/>
    </row>
    <row r="271" spans="1:6" x14ac:dyDescent="0.2">
      <c r="A271" s="40"/>
      <c r="B271" s="40"/>
      <c r="C271" s="40"/>
      <c r="D271" s="40"/>
      <c r="E271" s="40"/>
      <c r="F271" s="40"/>
    </row>
    <row r="272" spans="1:6" x14ac:dyDescent="0.2">
      <c r="A272" s="40"/>
      <c r="B272" s="40"/>
      <c r="C272" s="40"/>
      <c r="D272" s="40"/>
      <c r="E272" s="40"/>
      <c r="F272" s="40"/>
    </row>
    <row r="273" spans="1:6" x14ac:dyDescent="0.2">
      <c r="A273" s="40"/>
      <c r="B273" s="40"/>
      <c r="C273" s="40"/>
      <c r="D273" s="40"/>
      <c r="E273" s="40"/>
      <c r="F273" s="40"/>
    </row>
    <row r="274" spans="1:6" x14ac:dyDescent="0.2">
      <c r="A274" s="40"/>
      <c r="B274" s="40"/>
      <c r="C274" s="40"/>
      <c r="D274" s="40"/>
      <c r="E274" s="40"/>
      <c r="F274" s="40"/>
    </row>
    <row r="275" spans="1:6" x14ac:dyDescent="0.2">
      <c r="A275" s="40"/>
      <c r="B275" s="40"/>
      <c r="C275" s="40"/>
      <c r="D275" s="40"/>
      <c r="E275" s="40"/>
      <c r="F275" s="40"/>
    </row>
    <row r="276" spans="1:6" x14ac:dyDescent="0.2">
      <c r="A276" s="40"/>
      <c r="B276" s="40"/>
      <c r="C276" s="40"/>
      <c r="D276" s="40"/>
      <c r="E276" s="40"/>
      <c r="F276" s="40"/>
    </row>
    <row r="277" spans="1:6" x14ac:dyDescent="0.2">
      <c r="A277" s="40"/>
      <c r="B277" s="40"/>
      <c r="C277" s="40"/>
      <c r="D277" s="40"/>
      <c r="E277" s="40"/>
      <c r="F277" s="40"/>
    </row>
    <row r="278" spans="1:6" x14ac:dyDescent="0.2">
      <c r="A278" s="40"/>
      <c r="B278" s="40"/>
      <c r="C278" s="40"/>
      <c r="D278" s="40"/>
      <c r="E278" s="40"/>
      <c r="F278" s="40"/>
    </row>
    <row r="279" spans="1:6" x14ac:dyDescent="0.2">
      <c r="A279" s="40"/>
      <c r="B279" s="40"/>
      <c r="C279" s="40"/>
      <c r="D279" s="40"/>
      <c r="E279" s="40"/>
      <c r="F279" s="40"/>
    </row>
    <row r="280" spans="1:6" x14ac:dyDescent="0.2">
      <c r="A280" s="40"/>
      <c r="B280" s="40"/>
      <c r="C280" s="40"/>
      <c r="D280" s="40"/>
      <c r="E280" s="40"/>
      <c r="F280" s="40"/>
    </row>
    <row r="281" spans="1:6" x14ac:dyDescent="0.2">
      <c r="A281" s="40"/>
      <c r="B281" s="40"/>
      <c r="C281" s="40"/>
      <c r="D281" s="40"/>
      <c r="E281" s="40"/>
      <c r="F281" s="40"/>
    </row>
    <row r="282" spans="1:6" x14ac:dyDescent="0.2">
      <c r="A282" s="41"/>
      <c r="B282" s="41"/>
      <c r="C282" s="41"/>
      <c r="D282" s="41"/>
      <c r="E282" s="41"/>
      <c r="F282" s="41"/>
    </row>
    <row r="283" spans="1:6" x14ac:dyDescent="0.2">
      <c r="A283" s="41"/>
      <c r="B283" s="41"/>
      <c r="C283" s="41"/>
      <c r="D283" s="41"/>
      <c r="E283" s="41"/>
      <c r="F283" s="41"/>
    </row>
    <row r="284" spans="1:6" x14ac:dyDescent="0.2">
      <c r="A284" s="41"/>
      <c r="B284" s="41"/>
      <c r="C284" s="41"/>
      <c r="D284" s="41"/>
      <c r="E284" s="41"/>
      <c r="F284" s="41"/>
    </row>
    <row r="285" spans="1:6" x14ac:dyDescent="0.2">
      <c r="A285" s="41"/>
      <c r="B285" s="41"/>
      <c r="C285" s="41"/>
      <c r="D285" s="41"/>
      <c r="E285" s="41"/>
      <c r="F285" s="41"/>
    </row>
    <row r="286" spans="1:6" x14ac:dyDescent="0.2">
      <c r="A286" s="41"/>
      <c r="B286" s="41"/>
      <c r="C286" s="41"/>
      <c r="D286" s="41"/>
      <c r="E286" s="41"/>
      <c r="F286" s="41"/>
    </row>
    <row r="287" spans="1:6" x14ac:dyDescent="0.2">
      <c r="A287" s="41"/>
      <c r="B287" s="41"/>
      <c r="C287" s="41"/>
      <c r="D287" s="41"/>
      <c r="E287" s="41"/>
      <c r="F287" s="41"/>
    </row>
    <row r="288" spans="1:6" x14ac:dyDescent="0.2">
      <c r="A288" s="41"/>
      <c r="B288" s="41"/>
      <c r="C288" s="41"/>
      <c r="D288" s="41"/>
      <c r="E288" s="41"/>
      <c r="F288" s="41"/>
    </row>
    <row r="289" spans="1:6" x14ac:dyDescent="0.2">
      <c r="A289" s="41"/>
      <c r="B289" s="41"/>
      <c r="C289" s="41"/>
      <c r="D289" s="41"/>
      <c r="E289" s="41"/>
      <c r="F289" s="41"/>
    </row>
    <row r="290" spans="1:6" x14ac:dyDescent="0.2">
      <c r="A290" s="41"/>
      <c r="B290" s="41"/>
      <c r="C290" s="41"/>
      <c r="D290" s="41"/>
      <c r="E290" s="41"/>
      <c r="F290" s="41"/>
    </row>
    <row r="291" spans="1:6" x14ac:dyDescent="0.2">
      <c r="A291" s="41"/>
      <c r="B291" s="41"/>
      <c r="C291" s="41"/>
      <c r="D291" s="41"/>
      <c r="E291" s="41"/>
      <c r="F291" s="41"/>
    </row>
    <row r="292" spans="1:6" x14ac:dyDescent="0.2">
      <c r="A292" s="41"/>
      <c r="B292" s="41"/>
      <c r="C292" s="41"/>
      <c r="D292" s="41"/>
      <c r="E292" s="41"/>
      <c r="F292" s="41"/>
    </row>
    <row r="293" spans="1:6" x14ac:dyDescent="0.2">
      <c r="A293" s="41"/>
      <c r="B293" s="41"/>
      <c r="C293" s="41"/>
      <c r="D293" s="41"/>
      <c r="E293" s="41"/>
      <c r="F293" s="41"/>
    </row>
    <row r="294" spans="1:6" x14ac:dyDescent="0.2">
      <c r="A294" s="41"/>
      <c r="B294" s="41"/>
      <c r="C294" s="41"/>
      <c r="D294" s="41"/>
      <c r="E294" s="41"/>
      <c r="F294" s="41"/>
    </row>
    <row r="295" spans="1:6" x14ac:dyDescent="0.2">
      <c r="A295" s="41"/>
      <c r="B295" s="41"/>
      <c r="C295" s="41"/>
      <c r="D295" s="41"/>
      <c r="E295" s="41"/>
      <c r="F295" s="41"/>
    </row>
    <row r="296" spans="1:6" x14ac:dyDescent="0.2">
      <c r="A296" s="41"/>
      <c r="B296" s="41"/>
      <c r="C296" s="41"/>
      <c r="D296" s="41"/>
      <c r="E296" s="41"/>
      <c r="F296" s="41"/>
    </row>
    <row r="297" spans="1:6" x14ac:dyDescent="0.2">
      <c r="A297" s="41"/>
      <c r="B297" s="41"/>
      <c r="C297" s="41"/>
      <c r="D297" s="41"/>
      <c r="E297" s="41"/>
      <c r="F297" s="41"/>
    </row>
    <row r="298" spans="1:6" x14ac:dyDescent="0.2">
      <c r="A298" s="41"/>
      <c r="B298" s="41"/>
      <c r="C298" s="41"/>
      <c r="D298" s="41"/>
      <c r="E298" s="41"/>
      <c r="F298" s="41"/>
    </row>
    <row r="299" spans="1:6" x14ac:dyDescent="0.2">
      <c r="A299" s="41"/>
      <c r="B299" s="41"/>
      <c r="C299" s="41"/>
      <c r="D299" s="41"/>
      <c r="E299" s="41"/>
      <c r="F299" s="41"/>
    </row>
    <row r="300" spans="1:6" x14ac:dyDescent="0.2">
      <c r="A300" s="41"/>
      <c r="B300" s="41"/>
      <c r="C300" s="41"/>
      <c r="D300" s="41"/>
      <c r="E300" s="41"/>
      <c r="F300" s="41"/>
    </row>
    <row r="301" spans="1:6" x14ac:dyDescent="0.2">
      <c r="A301" s="41"/>
      <c r="B301" s="41"/>
      <c r="C301" s="41"/>
      <c r="D301" s="41"/>
      <c r="E301" s="41"/>
      <c r="F301" s="41"/>
    </row>
    <row r="302" spans="1:6" x14ac:dyDescent="0.2">
      <c r="A302" s="41"/>
      <c r="B302" s="41"/>
      <c r="C302" s="41"/>
      <c r="D302" s="41"/>
      <c r="E302" s="41"/>
      <c r="F302" s="41"/>
    </row>
    <row r="303" spans="1:6" x14ac:dyDescent="0.2">
      <c r="A303" s="41"/>
      <c r="B303" s="41"/>
      <c r="C303" s="41"/>
      <c r="D303" s="41"/>
      <c r="E303" s="41"/>
      <c r="F303" s="41"/>
    </row>
    <row r="304" spans="1:6" x14ac:dyDescent="0.2">
      <c r="A304" s="41"/>
      <c r="B304" s="41"/>
      <c r="C304" s="41"/>
      <c r="D304" s="41"/>
      <c r="E304" s="41"/>
      <c r="F304" s="41"/>
    </row>
    <row r="305" spans="1:6" x14ac:dyDescent="0.2">
      <c r="A305" s="41"/>
      <c r="B305" s="41"/>
      <c r="C305" s="41"/>
      <c r="D305" s="41"/>
      <c r="E305" s="41"/>
      <c r="F305" s="41"/>
    </row>
    <row r="306" spans="1:6" x14ac:dyDescent="0.2">
      <c r="A306" s="41"/>
      <c r="B306" s="41"/>
      <c r="C306" s="41"/>
      <c r="D306" s="41"/>
      <c r="E306" s="41"/>
      <c r="F306" s="41"/>
    </row>
    <row r="307" spans="1:6" x14ac:dyDescent="0.2">
      <c r="A307" s="41"/>
      <c r="B307" s="41"/>
      <c r="C307" s="41"/>
      <c r="D307" s="41"/>
      <c r="E307" s="41"/>
      <c r="F307" s="41"/>
    </row>
    <row r="308" spans="1:6" x14ac:dyDescent="0.2">
      <c r="A308" s="41"/>
      <c r="B308" s="41"/>
      <c r="C308" s="41"/>
      <c r="D308" s="41"/>
      <c r="E308" s="41"/>
      <c r="F308" s="41"/>
    </row>
    <row r="309" spans="1:6" x14ac:dyDescent="0.2">
      <c r="A309" s="41"/>
      <c r="B309" s="41"/>
      <c r="C309" s="41"/>
      <c r="D309" s="41"/>
      <c r="E309" s="41"/>
      <c r="F309" s="41"/>
    </row>
  </sheetData>
  <mergeCells count="38">
    <mergeCell ref="C16:C31"/>
    <mergeCell ref="D16:D31"/>
    <mergeCell ref="E16:E31"/>
    <mergeCell ref="F16:F31"/>
    <mergeCell ref="B4:F4"/>
    <mergeCell ref="B6:F6"/>
    <mergeCell ref="C33:C45"/>
    <mergeCell ref="D33:D45"/>
    <mergeCell ref="E33:E45"/>
    <mergeCell ref="F33:F45"/>
    <mergeCell ref="C47:C53"/>
    <mergeCell ref="D47:D53"/>
    <mergeCell ref="E47:E53"/>
    <mergeCell ref="F47:F53"/>
    <mergeCell ref="C55:C82"/>
    <mergeCell ref="D55:D82"/>
    <mergeCell ref="E55:E82"/>
    <mergeCell ref="F55:F82"/>
    <mergeCell ref="C84:C85"/>
    <mergeCell ref="D84:D85"/>
    <mergeCell ref="E84:E85"/>
    <mergeCell ref="F84:F85"/>
    <mergeCell ref="C87:C98"/>
    <mergeCell ref="D87:D98"/>
    <mergeCell ref="E87:E98"/>
    <mergeCell ref="F87:F98"/>
    <mergeCell ref="C100:C101"/>
    <mergeCell ref="E108:E114"/>
    <mergeCell ref="F108:F114"/>
    <mergeCell ref="C108:C114"/>
    <mergeCell ref="D108:D114"/>
    <mergeCell ref="E100:E101"/>
    <mergeCell ref="F100:F101"/>
    <mergeCell ref="C103:C106"/>
    <mergeCell ref="D103:D106"/>
    <mergeCell ref="E103:E106"/>
    <mergeCell ref="F103:F106"/>
    <mergeCell ref="D100:D101"/>
  </mergeCells>
  <phoneticPr fontId="2" type="noConversion"/>
  <pageMargins left="0.25" right="0.25" top="0.75" bottom="0.75" header="0.3" footer="0.3"/>
  <pageSetup paperSize="9" orientation="portrait" horizontalDpi="4294967293" verticalDpi="0" r:id="rId1"/>
  <rowBreaks count="2" manualBreakCount="2">
    <brk id="32" max="16383" man="1"/>
    <brk id="5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DD4F5F8FDC28418F9755788A38F380" ma:contentTypeVersion="7" ma:contentTypeDescription="Create a new document." ma:contentTypeScope="" ma:versionID="b2358d5ab5af0e2515dfc5a9b56a134b">
  <xsd:schema xmlns:xsd="http://www.w3.org/2001/XMLSchema" xmlns:xs="http://www.w3.org/2001/XMLSchema" xmlns:p="http://schemas.microsoft.com/office/2006/metadata/properties" xmlns:ns2="5d8795eb-c690-462c-af91-2a45aa5e7d7c" targetNamespace="http://schemas.microsoft.com/office/2006/metadata/properties" ma:root="true" ma:fieldsID="3219cd3d3768804b07746d02c6ad5224" ns2:_="">
    <xsd:import namespace="5d8795eb-c690-462c-af91-2a45aa5e7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95eb-c690-462c-af91-2a45aa5e7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5F0A05-5C3F-48E1-BD0D-C5D8F38DB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186AFA-8889-4229-8445-C3BF74A403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BF0DF8-9E22-4005-B1E5-C24B56CE0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795eb-c690-462c-af91-2a45aa5e7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Horvat</dc:creator>
  <cp:lastModifiedBy>Server</cp:lastModifiedBy>
  <cp:lastPrinted>2021-06-25T06:21:21Z</cp:lastPrinted>
  <dcterms:created xsi:type="dcterms:W3CDTF">2015-06-05T18:17:20Z</dcterms:created>
  <dcterms:modified xsi:type="dcterms:W3CDTF">2021-07-05T07:27:18Z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0x010100B7DD4F5F8FDC28418F9755788A38F380</vt:lpwstr>
  </property>
</Properties>
</file>