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Users\Server\Desktop\Javni poziv-rekonstrukcija javne rasvjete 2024\"/>
    </mc:Choice>
  </mc:AlternateContent>
  <xr:revisionPtr revIDLastSave="0" documentId="13_ncr:1_{7C84AE72-6D7A-41C2-A749-65D3793F4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2" i="1"/>
  <c r="F26" i="1"/>
  <c r="F8" i="1"/>
  <c r="F44" i="1" l="1"/>
  <c r="F45" i="1" s="1"/>
  <c r="F46" i="1" s="1"/>
</calcChain>
</file>

<file path=xl/sharedStrings.xml><?xml version="1.0" encoding="utf-8"?>
<sst xmlns="http://schemas.openxmlformats.org/spreadsheetml/2006/main" count="43" uniqueCount="32">
  <si>
    <t>Redni broj</t>
  </si>
  <si>
    <t>kom</t>
  </si>
  <si>
    <t>Jamstvo proizvođača min 5 godina</t>
  </si>
  <si>
    <t>ponuditelj treba priložiti tvorničke certifikate i Izjavu o sukladnosti sa Zakonom o tehničkim zahtjevima za proizvode i ocjenjivanje sukladnosti (NN 20/10.), a obavezno:</t>
  </si>
  <si>
    <t>a) Certifikat sukladan Pravilniku o elektromagnetskoj kompatibilnosti (NN 23/11.)</t>
  </si>
  <si>
    <t>b) Certifikat sukladan Pravilniku o električnoj opremi namijenjenoj za uporabu unutar određenih naponskih granica (NN41/10.)</t>
  </si>
  <si>
    <t>Maksimalna snaga svijetiljke: 30W</t>
  </si>
  <si>
    <t>Maksimalna snaga svijetiljke: 55W</t>
  </si>
  <si>
    <t>Prema navedenim tehničkim karakteristikama nudimo svjetiljku
 Tip svjetiljke:           ___________________________
 Proizvođač svjetiljke: __________________________
 Zemlja proizvodnje:____________________________</t>
  </si>
  <si>
    <t>c) IEC 60598-1:2014 (osmo izdanje); IEC 60598-2-3:2002 + A1:2011; EN60598- 1:2015; EN 60598-2-3:2003 + A1:2011; IEC/EN 62031:2008 + A1 + A2;IEC/ TR 62778:2014; EN 60060-1 :2010, čl. 7; EN60068-2-6: N60068-2-27:CE,, ENEC</t>
  </si>
  <si>
    <t>OPĆINA KAMANJE</t>
  </si>
  <si>
    <t>IZNOS (euro)</t>
  </si>
  <si>
    <t>jedinica mjere</t>
  </si>
  <si>
    <t>jedinična cijena</t>
  </si>
  <si>
    <t>Opis robe/poslova</t>
  </si>
  <si>
    <t>3.</t>
  </si>
  <si>
    <t>4.</t>
  </si>
  <si>
    <t>Nabava, doprema i zamjena svjetiljke:</t>
  </si>
  <si>
    <t>Kučište:
-          Visokotlačni lijevani aluminij
-          Rebrasto  kučište za bolji odvod temperature
-          Zaštita LED modula sa 4mm kaljenim staklom
-          Rotor - mogučnost regulacije kuta svjetiljke 0-90° sa nivoima po 5°
-          Ventil za prozračivanje funkcija: protiv kondenzacije na staklu
-          Zaštita od vode i praha IP66
-          Antivandalska zaštita od udaraca IK 09
-          Temp: -40°C      +55°C
-          Nasadnik za stup fi 60mm
-      Faktor uzdržavanja nakon 50000 radnih sati &gt; 80%
-      Modularna konstrukcija svjetiljke
LED:
-          CRI min 70
-          Temperatura boje 3000 K
-          Efikasnost LED min 130lm/W
-          Cestovna optika 010
-          Temperaturna zaštita LED modula protiv pregrijavanja
NAPAJANJE:
-          Priključni napon: 120 ~ 277VAC
-          Cosfi &gt; 0,96
-          Programabilni napajač
-          Funkcija CLO – konstantan svjetlosni tok
-          Podesiva snaga LED svjetiljki
-          Regulacija nivoa svjetlosti; svetiljka se prilagodi realnom satu
-          Temperaturna zaštita napajalnika protiv pregrijavanja
-          Podnaponska zaštita 
-          Klasa elektro zaštite II</t>
  </si>
  <si>
    <t>Prihvat svjetiljke (nasadnik) za mogućnost montaže direktno na stup ili konzolu promjera Ø60 mm, dužine 500mm</t>
  </si>
  <si>
    <t>Prihvat svjetiljke (nasadnik) za mogućnost montaže direktno na stup ili konzolu promjera Ø60 mm, dužine 700mm</t>
  </si>
  <si>
    <t>UKUPNO</t>
  </si>
  <si>
    <t>PDV 25%</t>
  </si>
  <si>
    <t>SVEUKUPNO</t>
  </si>
  <si>
    <t xml:space="preserve">Rekonstrukcija javne rasvjete u dijelu naselja Kamanje </t>
  </si>
  <si>
    <t>količina</t>
  </si>
  <si>
    <t>Ponuditelj:</t>
  </si>
  <si>
    <t>(naziv, adresa)</t>
  </si>
  <si>
    <t>Odgovorna osoba:_______________________________</t>
  </si>
  <si>
    <t>M.P.</t>
  </si>
  <si>
    <t>(potpis odgovorne osobe)</t>
  </si>
  <si>
    <t>Prilog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</si>
</sst>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00CCFF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/>
    <xf numFmtId="0" fontId="1" fillId="0" borderId="1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4" fontId="1" fillId="0" borderId="1" xfId="2" applyNumberForma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14" xfId="0" applyFont="1" applyBorder="1" applyAlignment="1">
      <alignment wrapText="1"/>
    </xf>
    <xf numFmtId="4" fontId="0" fillId="0" borderId="1" xfId="0" applyNumberFormat="1" applyBorder="1"/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1" fillId="0" borderId="2" xfId="2" applyNumberFormat="1" applyBorder="1" applyAlignment="1">
      <alignment horizontal="center" vertical="center"/>
    </xf>
    <xf numFmtId="4" fontId="1" fillId="0" borderId="6" xfId="2" applyNumberFormat="1" applyBorder="1" applyAlignment="1">
      <alignment horizontal="center" vertical="center"/>
    </xf>
    <xf numFmtId="4" fontId="1" fillId="0" borderId="14" xfId="2" applyNumberFormat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4" fontId="1" fillId="0" borderId="1" xfId="2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5" fillId="0" borderId="0" xfId="0" applyFont="1"/>
  </cellXfs>
  <cellStyles count="3">
    <cellStyle name="Normal_3_Troskovnik" xfId="1" xr:uid="{00000000-0005-0000-0000-000001000000}"/>
    <cellStyle name="Normal_MP.2002.Prilog 1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Layout" zoomScaleNormal="90" workbookViewId="0">
      <selection activeCell="B4" sqref="B4"/>
    </sheetView>
  </sheetViews>
  <sheetFormatPr defaultRowHeight="15" x14ac:dyDescent="0.25"/>
  <cols>
    <col min="1" max="1" width="6.140625" customWidth="1"/>
    <col min="2" max="2" width="44.7109375" customWidth="1"/>
    <col min="3" max="3" width="8.85546875" customWidth="1"/>
    <col min="4" max="5" width="12.85546875" customWidth="1"/>
    <col min="6" max="6" width="13.42578125" customWidth="1"/>
  </cols>
  <sheetData>
    <row r="1" spans="1:6" ht="15.75" thickBot="1" x14ac:dyDescent="0.3">
      <c r="F1" s="53" t="s">
        <v>31</v>
      </c>
    </row>
    <row r="2" spans="1:6" s="3" customFormat="1" ht="18" customHeight="1" x14ac:dyDescent="0.2">
      <c r="A2" s="33" t="s">
        <v>10</v>
      </c>
      <c r="B2" s="34"/>
      <c r="C2" s="34"/>
      <c r="D2" s="34"/>
      <c r="E2" s="34"/>
      <c r="F2" s="35"/>
    </row>
    <row r="3" spans="1:6" s="3" customFormat="1" ht="18" customHeight="1" thickBot="1" x14ac:dyDescent="0.25">
      <c r="A3" s="36" t="s">
        <v>24</v>
      </c>
      <c r="B3" s="37"/>
      <c r="C3" s="37"/>
      <c r="D3" s="37"/>
      <c r="E3" s="37"/>
      <c r="F3" s="38"/>
    </row>
    <row r="5" spans="1:6" ht="11.45" customHeight="1" x14ac:dyDescent="0.25"/>
    <row r="6" spans="1:6" ht="18" customHeight="1" x14ac:dyDescent="0.25">
      <c r="A6" s="39" t="s">
        <v>0</v>
      </c>
      <c r="B6" s="41" t="s">
        <v>14</v>
      </c>
      <c r="C6" s="18" t="s">
        <v>12</v>
      </c>
      <c r="D6" s="18" t="s">
        <v>25</v>
      </c>
      <c r="E6" s="18" t="s">
        <v>13</v>
      </c>
      <c r="F6" s="18" t="s">
        <v>11</v>
      </c>
    </row>
    <row r="7" spans="1:6" ht="78" customHeight="1" thickBot="1" x14ac:dyDescent="0.3">
      <c r="A7" s="40"/>
      <c r="B7" s="42"/>
      <c r="C7" s="32"/>
      <c r="D7" s="32"/>
      <c r="E7" s="19"/>
      <c r="F7" s="32"/>
    </row>
    <row r="8" spans="1:6" ht="32.25" customHeight="1" thickTop="1" x14ac:dyDescent="0.25">
      <c r="A8" s="45">
        <v>1</v>
      </c>
      <c r="B8" s="8" t="s">
        <v>17</v>
      </c>
      <c r="C8" s="43" t="s">
        <v>1</v>
      </c>
      <c r="D8" s="44">
        <v>77</v>
      </c>
      <c r="E8" s="29"/>
      <c r="F8" s="44">
        <f>D8*E8</f>
        <v>0</v>
      </c>
    </row>
    <row r="9" spans="1:6" x14ac:dyDescent="0.25">
      <c r="A9" s="46"/>
      <c r="B9" s="1" t="s">
        <v>6</v>
      </c>
      <c r="C9" s="43"/>
      <c r="D9" s="44"/>
      <c r="E9" s="30"/>
      <c r="F9" s="44"/>
    </row>
    <row r="10" spans="1:6" ht="18" customHeight="1" x14ac:dyDescent="0.25">
      <c r="A10" s="46"/>
      <c r="B10" s="48" t="s">
        <v>18</v>
      </c>
      <c r="C10" s="43"/>
      <c r="D10" s="44"/>
      <c r="E10" s="30"/>
      <c r="F10" s="44"/>
    </row>
    <row r="11" spans="1:6" ht="18" customHeight="1" x14ac:dyDescent="0.25">
      <c r="A11" s="46"/>
      <c r="B11" s="48"/>
      <c r="C11" s="43"/>
      <c r="D11" s="44"/>
      <c r="E11" s="30"/>
      <c r="F11" s="44"/>
    </row>
    <row r="12" spans="1:6" ht="28.9" customHeight="1" x14ac:dyDescent="0.25">
      <c r="A12" s="46"/>
      <c r="B12" s="48"/>
      <c r="C12" s="43"/>
      <c r="D12" s="44"/>
      <c r="E12" s="30"/>
      <c r="F12" s="44"/>
    </row>
    <row r="13" spans="1:6" ht="69.75" customHeight="1" x14ac:dyDescent="0.25">
      <c r="A13" s="46"/>
      <c r="B13" s="48"/>
      <c r="C13" s="43"/>
      <c r="D13" s="44"/>
      <c r="E13" s="30"/>
      <c r="F13" s="44"/>
    </row>
    <row r="14" spans="1:6" ht="54" customHeight="1" x14ac:dyDescent="0.25">
      <c r="A14" s="46"/>
      <c r="B14" s="48"/>
      <c r="C14" s="43"/>
      <c r="D14" s="44"/>
      <c r="E14" s="30"/>
      <c r="F14" s="44"/>
    </row>
    <row r="15" spans="1:6" ht="96.6" customHeight="1" x14ac:dyDescent="0.25">
      <c r="A15" s="46"/>
      <c r="B15" s="48"/>
      <c r="C15" s="43"/>
      <c r="D15" s="44"/>
      <c r="E15" s="30"/>
      <c r="F15" s="44"/>
    </row>
    <row r="16" spans="1:6" ht="43.9" customHeight="1" x14ac:dyDescent="0.25">
      <c r="A16" s="46"/>
      <c r="B16" s="48"/>
      <c r="C16" s="43"/>
      <c r="D16" s="44"/>
      <c r="E16" s="30"/>
      <c r="F16" s="44"/>
    </row>
    <row r="17" spans="1:6" ht="40.9" customHeight="1" x14ac:dyDescent="0.25">
      <c r="A17" s="46"/>
      <c r="B17" s="48"/>
      <c r="C17" s="43"/>
      <c r="D17" s="44"/>
      <c r="E17" s="30"/>
      <c r="F17" s="44"/>
    </row>
    <row r="18" spans="1:6" ht="29.25" customHeight="1" x14ac:dyDescent="0.25">
      <c r="A18" s="46"/>
      <c r="B18" s="48"/>
      <c r="C18" s="43"/>
      <c r="D18" s="44"/>
      <c r="E18" s="30"/>
      <c r="F18" s="44"/>
    </row>
    <row r="19" spans="1:6" ht="25.5" customHeight="1" x14ac:dyDescent="0.25">
      <c r="A19" s="46"/>
      <c r="B19" s="4" t="s">
        <v>2</v>
      </c>
      <c r="C19" s="43"/>
      <c r="D19" s="44"/>
      <c r="E19" s="30"/>
      <c r="F19" s="44"/>
    </row>
    <row r="20" spans="1:6" ht="48" customHeight="1" x14ac:dyDescent="0.25">
      <c r="A20" s="46"/>
      <c r="B20" s="4" t="s">
        <v>3</v>
      </c>
      <c r="C20" s="43"/>
      <c r="D20" s="44"/>
      <c r="E20" s="30"/>
      <c r="F20" s="44"/>
    </row>
    <row r="21" spans="1:6" ht="25.5" x14ac:dyDescent="0.25">
      <c r="A21" s="46"/>
      <c r="B21" s="2" t="s">
        <v>4</v>
      </c>
      <c r="C21" s="43"/>
      <c r="D21" s="44"/>
      <c r="E21" s="30"/>
      <c r="F21" s="44"/>
    </row>
    <row r="22" spans="1:6" ht="38.25" x14ac:dyDescent="0.25">
      <c r="A22" s="46"/>
      <c r="B22" s="2" t="s">
        <v>5</v>
      </c>
      <c r="C22" s="43"/>
      <c r="D22" s="44"/>
      <c r="E22" s="30"/>
      <c r="F22" s="44"/>
    </row>
    <row r="23" spans="1:6" ht="51" customHeight="1" x14ac:dyDescent="0.25">
      <c r="A23" s="46"/>
      <c r="B23" s="2" t="s">
        <v>9</v>
      </c>
      <c r="C23" s="43"/>
      <c r="D23" s="44"/>
      <c r="E23" s="30"/>
      <c r="F23" s="44"/>
    </row>
    <row r="24" spans="1:6" ht="7.5" customHeight="1" x14ac:dyDescent="0.25">
      <c r="A24" s="46"/>
      <c r="B24" s="2"/>
      <c r="C24" s="43"/>
      <c r="D24" s="44"/>
      <c r="E24" s="30"/>
      <c r="F24" s="44"/>
    </row>
    <row r="25" spans="1:6" ht="104.25" customHeight="1" thickBot="1" x14ac:dyDescent="0.3">
      <c r="A25" s="49"/>
      <c r="B25" s="11" t="s">
        <v>8</v>
      </c>
      <c r="C25" s="43"/>
      <c r="D25" s="44"/>
      <c r="E25" s="31"/>
      <c r="F25" s="44"/>
    </row>
    <row r="26" spans="1:6" ht="41.25" customHeight="1" thickTop="1" x14ac:dyDescent="0.25">
      <c r="A26" s="45">
        <v>2</v>
      </c>
      <c r="B26" s="9" t="s">
        <v>17</v>
      </c>
      <c r="C26" s="50" t="s">
        <v>1</v>
      </c>
      <c r="D26" s="29">
        <v>12</v>
      </c>
      <c r="E26" s="29"/>
      <c r="F26" s="29">
        <f>D26*E26</f>
        <v>0</v>
      </c>
    </row>
    <row r="27" spans="1:6" ht="29.25" customHeight="1" x14ac:dyDescent="0.25">
      <c r="A27" s="46"/>
      <c r="B27" s="4" t="s">
        <v>7</v>
      </c>
      <c r="C27" s="51"/>
      <c r="D27" s="30"/>
      <c r="E27" s="30"/>
      <c r="F27" s="30"/>
    </row>
    <row r="28" spans="1:6" ht="96.6" customHeight="1" x14ac:dyDescent="0.25">
      <c r="A28" s="46"/>
      <c r="B28" s="48" t="s">
        <v>18</v>
      </c>
      <c r="C28" s="51"/>
      <c r="D28" s="30"/>
      <c r="E28" s="30"/>
      <c r="F28" s="30"/>
    </row>
    <row r="29" spans="1:6" ht="43.9" customHeight="1" x14ac:dyDescent="0.25">
      <c r="A29" s="46"/>
      <c r="B29" s="48"/>
      <c r="C29" s="51"/>
      <c r="D29" s="30"/>
      <c r="E29" s="30"/>
      <c r="F29" s="30"/>
    </row>
    <row r="30" spans="1:6" ht="40.9" customHeight="1" x14ac:dyDescent="0.25">
      <c r="A30" s="46"/>
      <c r="B30" s="48"/>
      <c r="C30" s="51"/>
      <c r="D30" s="30"/>
      <c r="E30" s="30"/>
      <c r="F30" s="30"/>
    </row>
    <row r="31" spans="1:6" ht="25.5" customHeight="1" x14ac:dyDescent="0.25">
      <c r="A31" s="46"/>
      <c r="B31" s="48"/>
      <c r="C31" s="51"/>
      <c r="D31" s="30"/>
      <c r="E31" s="30"/>
      <c r="F31" s="30"/>
    </row>
    <row r="32" spans="1:6" ht="45.6" customHeight="1" x14ac:dyDescent="0.25">
      <c r="A32" s="46"/>
      <c r="B32" s="48"/>
      <c r="C32" s="51"/>
      <c r="D32" s="30"/>
      <c r="E32" s="30"/>
      <c r="F32" s="30"/>
    </row>
    <row r="33" spans="1:6" ht="55.5" customHeight="1" x14ac:dyDescent="0.25">
      <c r="A33" s="46"/>
      <c r="B33" s="48"/>
      <c r="C33" s="51"/>
      <c r="D33" s="30"/>
      <c r="E33" s="30"/>
      <c r="F33" s="30"/>
    </row>
    <row r="34" spans="1:6" ht="79.5" customHeight="1" x14ac:dyDescent="0.25">
      <c r="A34" s="46"/>
      <c r="B34" s="48"/>
      <c r="C34" s="51"/>
      <c r="D34" s="30"/>
      <c r="E34" s="30"/>
      <c r="F34" s="30"/>
    </row>
    <row r="35" spans="1:6" ht="45.75" customHeight="1" x14ac:dyDescent="0.25">
      <c r="A35" s="46"/>
      <c r="B35" s="48"/>
      <c r="C35" s="51"/>
      <c r="D35" s="30"/>
      <c r="E35" s="30"/>
      <c r="F35" s="30"/>
    </row>
    <row r="36" spans="1:6" ht="24" customHeight="1" x14ac:dyDescent="0.25">
      <c r="A36" s="46"/>
      <c r="B36" s="2" t="s">
        <v>2</v>
      </c>
      <c r="C36" s="51"/>
      <c r="D36" s="30"/>
      <c r="E36" s="30"/>
      <c r="F36" s="30"/>
    </row>
    <row r="37" spans="1:6" ht="51" customHeight="1" x14ac:dyDescent="0.25">
      <c r="A37" s="46"/>
      <c r="B37" s="2" t="s">
        <v>3</v>
      </c>
      <c r="C37" s="51"/>
      <c r="D37" s="30"/>
      <c r="E37" s="30"/>
      <c r="F37" s="30"/>
    </row>
    <row r="38" spans="1:6" ht="26.25" customHeight="1" x14ac:dyDescent="0.25">
      <c r="A38" s="46"/>
      <c r="B38" s="2" t="s">
        <v>4</v>
      </c>
      <c r="C38" s="51"/>
      <c r="D38" s="30"/>
      <c r="E38" s="30"/>
      <c r="F38" s="30"/>
    </row>
    <row r="39" spans="1:6" ht="43.5" customHeight="1" x14ac:dyDescent="0.25">
      <c r="A39" s="46"/>
      <c r="B39" s="2" t="s">
        <v>5</v>
      </c>
      <c r="C39" s="51"/>
      <c r="D39" s="30"/>
      <c r="E39" s="30"/>
      <c r="F39" s="30"/>
    </row>
    <row r="40" spans="1:6" ht="63.75" x14ac:dyDescent="0.25">
      <c r="A40" s="46"/>
      <c r="B40" s="2" t="s">
        <v>9</v>
      </c>
      <c r="C40" s="51"/>
      <c r="D40" s="30"/>
      <c r="E40" s="30"/>
      <c r="F40" s="30"/>
    </row>
    <row r="41" spans="1:6" ht="65.25" customHeight="1" x14ac:dyDescent="0.25">
      <c r="A41" s="47"/>
      <c r="B41" s="12" t="s">
        <v>8</v>
      </c>
      <c r="C41" s="52"/>
      <c r="D41" s="31"/>
      <c r="E41" s="31"/>
      <c r="F41" s="31"/>
    </row>
    <row r="42" spans="1:6" ht="45" customHeight="1" x14ac:dyDescent="0.25">
      <c r="A42" s="5" t="s">
        <v>15</v>
      </c>
      <c r="B42" s="10" t="s">
        <v>19</v>
      </c>
      <c r="C42" s="6" t="s">
        <v>1</v>
      </c>
      <c r="D42" s="7">
        <v>60</v>
      </c>
      <c r="E42" s="7"/>
      <c r="F42" s="7">
        <f>D42*E42</f>
        <v>0</v>
      </c>
    </row>
    <row r="43" spans="1:6" ht="45" customHeight="1" x14ac:dyDescent="0.25">
      <c r="A43" s="5" t="s">
        <v>16</v>
      </c>
      <c r="B43" s="10" t="s">
        <v>20</v>
      </c>
      <c r="C43" s="6" t="s">
        <v>1</v>
      </c>
      <c r="D43" s="7">
        <v>29</v>
      </c>
      <c r="E43" s="7"/>
      <c r="F43" s="7">
        <f>D43*E43</f>
        <v>0</v>
      </c>
    </row>
    <row r="44" spans="1:6" x14ac:dyDescent="0.25">
      <c r="C44" s="20" t="s">
        <v>21</v>
      </c>
      <c r="D44" s="21"/>
      <c r="E44" s="22"/>
      <c r="F44" s="13">
        <f>F43+F42+F26+F8</f>
        <v>0</v>
      </c>
    </row>
    <row r="45" spans="1:6" x14ac:dyDescent="0.25">
      <c r="C45" s="23" t="s">
        <v>22</v>
      </c>
      <c r="D45" s="24"/>
      <c r="E45" s="25"/>
      <c r="F45" s="13">
        <f>F44*25%</f>
        <v>0</v>
      </c>
    </row>
    <row r="46" spans="1:6" x14ac:dyDescent="0.25">
      <c r="C46" s="26" t="s">
        <v>23</v>
      </c>
      <c r="D46" s="27"/>
      <c r="E46" s="28"/>
      <c r="F46" s="13">
        <f>F44+F45</f>
        <v>0</v>
      </c>
    </row>
    <row r="49" spans="2:6" x14ac:dyDescent="0.25">
      <c r="B49" t="s">
        <v>26</v>
      </c>
    </row>
    <row r="51" spans="2:6" x14ac:dyDescent="0.25">
      <c r="B51" s="14"/>
    </row>
    <row r="52" spans="2:6" x14ac:dyDescent="0.25">
      <c r="B52" s="15"/>
    </row>
    <row r="53" spans="2:6" x14ac:dyDescent="0.25">
      <c r="B53" s="14" t="s">
        <v>27</v>
      </c>
    </row>
    <row r="56" spans="2:6" x14ac:dyDescent="0.25">
      <c r="B56" t="s">
        <v>28</v>
      </c>
    </row>
    <row r="59" spans="2:6" x14ac:dyDescent="0.25">
      <c r="C59" t="s">
        <v>29</v>
      </c>
      <c r="D59" s="16"/>
      <c r="E59" s="16"/>
      <c r="F59" s="16"/>
    </row>
    <row r="60" spans="2:6" x14ac:dyDescent="0.25">
      <c r="D60" s="17" t="s">
        <v>30</v>
      </c>
      <c r="E60" s="17"/>
      <c r="F60" s="17"/>
    </row>
  </sheetData>
  <mergeCells count="25">
    <mergeCell ref="A26:A41"/>
    <mergeCell ref="B28:B35"/>
    <mergeCell ref="A8:A25"/>
    <mergeCell ref="B10:B18"/>
    <mergeCell ref="C26:C41"/>
    <mergeCell ref="A2:F2"/>
    <mergeCell ref="A3:F3"/>
    <mergeCell ref="A6:A7"/>
    <mergeCell ref="B6:B7"/>
    <mergeCell ref="D6:D7"/>
    <mergeCell ref="D59:F59"/>
    <mergeCell ref="D60:F60"/>
    <mergeCell ref="E6:E7"/>
    <mergeCell ref="C44:E44"/>
    <mergeCell ref="C45:E45"/>
    <mergeCell ref="C46:E46"/>
    <mergeCell ref="E8:E25"/>
    <mergeCell ref="E26:E41"/>
    <mergeCell ref="C6:C7"/>
    <mergeCell ref="F6:F7"/>
    <mergeCell ref="C8:C25"/>
    <mergeCell ref="D8:D25"/>
    <mergeCell ref="F8:F25"/>
    <mergeCell ref="D26:D41"/>
    <mergeCell ref="F26:F4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1BE86B948A2A4FBA438184612CAD23" ma:contentTypeVersion="11" ma:contentTypeDescription="Ustvari nov dokument." ma:contentTypeScope="" ma:versionID="c8e31229a4a2dc086e0f61bb0f0e557a">
  <xsd:schema xmlns:xsd="http://www.w3.org/2001/XMLSchema" xmlns:xs="http://www.w3.org/2001/XMLSchema" xmlns:p="http://schemas.microsoft.com/office/2006/metadata/properties" xmlns:ns3="9ae2e269-28f2-457d-80a5-a29628c109c8" xmlns:ns4="630fdb54-063d-484d-82f1-a0b8c2ec46fb" targetNamespace="http://schemas.microsoft.com/office/2006/metadata/properties" ma:root="true" ma:fieldsID="c7ab8422c5b43b8d9df302672024cfc0" ns3:_="" ns4:_="">
    <xsd:import namespace="9ae2e269-28f2-457d-80a5-a29628c109c8"/>
    <xsd:import namespace="630fdb54-063d-484d-82f1-a0b8c2ec46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2e269-28f2-457d-80a5-a29628c10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fdb54-063d-484d-82f1-a0b8c2ec4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24CE6-A936-436E-93C3-A7BB6DC0B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2e269-28f2-457d-80a5-a29628c109c8"/>
    <ds:schemaRef ds:uri="630fdb54-063d-484d-82f1-a0b8c2ec4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5466D0-F963-491F-8F9B-6460B6D2FE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BAA35-5489-4008-BB5E-8D2A498435A8}">
  <ds:schemaRefs>
    <ds:schemaRef ds:uri="9ae2e269-28f2-457d-80a5-a29628c109c8"/>
    <ds:schemaRef ds:uri="http://purl.org/dc/elements/1.1/"/>
    <ds:schemaRef ds:uri="http://schemas.microsoft.com/office/2006/documentManagement/types"/>
    <ds:schemaRef ds:uri="http://purl.org/dc/terms/"/>
    <ds:schemaRef ds:uri="630fdb54-063d-484d-82f1-a0b8c2ec46f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Zoretic</dc:creator>
  <cp:lastModifiedBy>OPĆINA KAMANJE</cp:lastModifiedBy>
  <cp:lastPrinted>2024-08-06T06:17:54Z</cp:lastPrinted>
  <dcterms:created xsi:type="dcterms:W3CDTF">2020-07-03T06:03:47Z</dcterms:created>
  <dcterms:modified xsi:type="dcterms:W3CDTF">2024-11-07T11:01:10Z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0x010100AF1BE86B948A2A4FBA438184612CAD23</vt:lpwstr>
  </property>
</Properties>
</file>