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AMANJEPC\djeljeno\javni poziv - razvojno poticajni\"/>
    </mc:Choice>
  </mc:AlternateContent>
  <xr:revisionPtr revIDLastSave="0" documentId="13_ncr:1_{A2F8980B-FBDF-40C9-90FD-6D7D802580E7}" xr6:coauthVersionLast="47" xr6:coauthVersionMax="47" xr10:uidLastSave="{00000000-0000-0000-0000-000000000000}"/>
  <bookViews>
    <workbookView xWindow="-120" yWindow="-120" windowWidth="29040" windowHeight="15720" xr2:uid="{6F1A539A-23F0-41AF-94C4-0DEDE8959317}"/>
  </bookViews>
  <sheets>
    <sheet name="Troškovnik" sheetId="1" r:id="rId1"/>
  </sheets>
  <definedNames>
    <definedName name="_xlnm._FilterDatabase" localSheetId="0" hidden="1">Troškovnik!$A$15:$G$88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1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21" i="1"/>
  <c r="G89" i="1" l="1"/>
  <c r="G90" i="1" s="1"/>
  <c r="G91" i="1" s="1"/>
</calcChain>
</file>

<file path=xl/sharedStrings.xml><?xml version="1.0" encoding="utf-8"?>
<sst xmlns="http://schemas.openxmlformats.org/spreadsheetml/2006/main" count="167" uniqueCount="96">
  <si>
    <t>Rbr</t>
  </si>
  <si>
    <t>Naziv artikla</t>
  </si>
  <si>
    <t>Količina</t>
  </si>
  <si>
    <t>JMJ</t>
  </si>
  <si>
    <t>Rabat (%)</t>
  </si>
  <si>
    <t>Ukupno (€)</t>
  </si>
  <si>
    <t>KOCKE BROJEVI I SLOVA</t>
  </si>
  <si>
    <t>gar</t>
  </si>
  <si>
    <t>KONSTRUKTOR TEHNICO, 340 elem.</t>
  </si>
  <si>
    <t>kom</t>
  </si>
  <si>
    <t>KONSTRUKTOR TEHNICO, 130 elem.</t>
  </si>
  <si>
    <t>KONSTRUKTOR MEGATECH, 106 elem. n/a</t>
  </si>
  <si>
    <t>KONSTRUKTOR NEOBIČNE ŽIVOTINJE, 31 elem.</t>
  </si>
  <si>
    <t>KONSTRUKTOR S KOTAČIMA, 62 elem.</t>
  </si>
  <si>
    <t>MALI BLOKOVI ARHITEKTURA, 129 elem.</t>
  </si>
  <si>
    <t>GRAĐEVNI MATERIJAL PRIRODNI, 125 elem.</t>
  </si>
  <si>
    <t>PRIRODNI GRAĐEVNI MATERIJAL, 36 elem.</t>
  </si>
  <si>
    <t>DRVENI OBLUTCI, 20 kom</t>
  </si>
  <si>
    <t>DRVENI OBLICI - KAMENI BLOKOVI, 20 kom</t>
  </si>
  <si>
    <t>GRAĐEVNI MATERIJAL PRIRODNI, BEZ KORE, 15 elem.</t>
  </si>
  <si>
    <t>KOCKE SELO</t>
  </si>
  <si>
    <t>KOCKE PRIMORSKA LUKA, 27 elem.</t>
  </si>
  <si>
    <t>POLY-M KONSTRUKTOR TWINI, 300 elem.</t>
  </si>
  <si>
    <t>POLY-M KONSTRUKTOR CVJETOVI, 104 elem.</t>
  </si>
  <si>
    <t>KONSTRUKTOR TEXO, 100 elem.</t>
  </si>
  <si>
    <t>KONSTRUKTOR MORPHUN 900 elem.</t>
  </si>
  <si>
    <t>KONSTRUKTOR HEXIFEX, 1250 elem.</t>
  </si>
  <si>
    <t>KONSTRUKTOR ZUPČANICI</t>
  </si>
  <si>
    <t>KONSTRUKTOR BLOKOVI S UTORIMA I KOTAČI</t>
  </si>
  <si>
    <t>KONSTRUKTOR SA SLAMKAMA, 856 elem.</t>
  </si>
  <si>
    <t>KLIPO KOCKE, 100 elem. u kutiji</t>
  </si>
  <si>
    <t>MAGNETNI KONSTRUKTOR GEOMAG ŽUTO-CRVENI, 93 elem.</t>
  </si>
  <si>
    <t>KOCKE SLAGALICE 1001 NOĆ</t>
  </si>
  <si>
    <t>KOCKE MOZAIK DRVENE, S PLITICOM</t>
  </si>
  <si>
    <t>MAGNETNI KONSTRUKTOR U KUTIJI, 70 elem.</t>
  </si>
  <si>
    <t>MAGNETNI KONSTRUKTOR SMARTMAX FARMA, 116 elem.</t>
  </si>
  <si>
    <t>MAGNETNI KONSTRUKTOR MOJA PRVA VOZILA</t>
  </si>
  <si>
    <t>KONSTRUKTOR SMARTMAX VLAK SA ŽIVOTINJAMA</t>
  </si>
  <si>
    <t>MAGNETNI KONSTRUKTOR GEOSMART 205 elem., u kutiji</t>
  </si>
  <si>
    <t>MAGNETNI KONSTRUKTOR CLIX, 70 elem.</t>
  </si>
  <si>
    <t>EDUKOCKE ZA GRAĐENJE VALOVITE, 26 kom</t>
  </si>
  <si>
    <t>MEKANE KOCKE S OBOJENIM PROZORIMA, 12 kom</t>
  </si>
  <si>
    <t>BIOBUDDI KOCKE VOĆE I POVRĆE, 26 elem.</t>
  </si>
  <si>
    <t>KOCKE ZA SLAGANJE MAGNETNE, 8 elem.</t>
  </si>
  <si>
    <t>MEKANE KOCKE MALI VLAK, 30 kom</t>
  </si>
  <si>
    <t>EDUKOCKE ZA GRAĐENJE VELIKE, 26 kom</t>
  </si>
  <si>
    <t>GRAĐEVNI MATERIJAL KRIŽNI</t>
  </si>
  <si>
    <t>KONSTRUKTOR LINKS, 36 elem (n/a)</t>
  </si>
  <si>
    <t>GRAĐEVNI MATERIJAL KUGLODROM, 40 elem.</t>
  </si>
  <si>
    <t>DRVENI OBLICI I DRAGULJI, 60 kom</t>
  </si>
  <si>
    <t>KOCKE DUGA, U DRVENOJ KUTIJI, 38 kom</t>
  </si>
  <si>
    <t>OBOJENE KOCKE DRVENE/PLUTO u kutiji n/a</t>
  </si>
  <si>
    <t>MAGNETNI KONSTRUKTOR CLIX, 74 elem.</t>
  </si>
  <si>
    <t>KONSTRUKTOR POLYFORM, 35 elem.</t>
  </si>
  <si>
    <t>KONSTRUKTOR BENDIBEADS, 12 elem.</t>
  </si>
  <si>
    <t>KOCKE SENZORIČKE, 16 kom</t>
  </si>
  <si>
    <t>KOCKE S OGLEDALIMA MALE, 24 kom</t>
  </si>
  <si>
    <t>KOCKE S OBOJENIM OGLEDALIMA, 6 kom</t>
  </si>
  <si>
    <t>KOCKE SJAJNE OGLEDALA 32 kom</t>
  </si>
  <si>
    <t>MAGNETNI KONSTRUKTOR KUGLODROM, 100 elem.</t>
  </si>
  <si>
    <t>KOCKE ZA GRAĐENJE, 85 kom (n/a)</t>
  </si>
  <si>
    <t>MAGNETNI KONSTRUKTOR STAZA ZA UTRKU, 120 elem.</t>
  </si>
  <si>
    <t>IGRA KAKO RASTE DRVEĆE</t>
  </si>
  <si>
    <t>TAKTILNE KOCKE ZA GRAĐENJE, MALE, 80 kom</t>
  </si>
  <si>
    <t>KOLUTOVI RAZNIH DIMENZIJA, DRVENI, 5 kom</t>
  </si>
  <si>
    <t>KOMPLET ŽELJEZNICE</t>
  </si>
  <si>
    <t>VOZILA DRVENA, 12 kom</t>
  </si>
  <si>
    <t>BIO BLOKOVI MORE, V, 60 elem., u torbi</t>
  </si>
  <si>
    <t>BIOBUDDI DUPLO KOCKE ZA GRAĐENJE, 500 kom</t>
  </si>
  <si>
    <t>BIOBUDDI BASIC PODLOGE ZA GRAĐENJE VELIKE, 6 kom</t>
  </si>
  <si>
    <t>BIOBUDDI DUPLO HITNE SLUŽBE</t>
  </si>
  <si>
    <t>BIOBUDDI BASIC GRAĐEVNE KOCKE, 500 elem.</t>
  </si>
  <si>
    <t>BIOBUDDI DUPLO PODLOGE ZA GRAĐENJE, 4 kom</t>
  </si>
  <si>
    <t>MAGNETNI KONSTRUKTOR TAKTILNI, 30 elem.</t>
  </si>
  <si>
    <t>BABY MAGNETNI KONSTRUKTOR ZAKRIVLJENI, 30 elem.</t>
  </si>
  <si>
    <t>BABY MAGNETNI KONSTRUKTOR SA ŠUŠKALICAMA, 30 elem.</t>
  </si>
  <si>
    <t>BABY MAGNETNI KONSTRUKTOR AKROBATI, 24 kom</t>
  </si>
  <si>
    <t>INTERAKTIVNI MOBILNI PROJE. SUSTAV OMI VISTA MOBII</t>
  </si>
  <si>
    <t>GREDE DRVENE, 16 kom</t>
  </si>
  <si>
    <t>AKRILNI OBLICI U PLITICI S OGLEDALOM</t>
  </si>
  <si>
    <t>SVJETLEĆA LED KAZETA PRAVOKUTNA VEĆA</t>
  </si>
  <si>
    <t>UKUPNO (bez PDV):</t>
  </si>
  <si>
    <t>PDV (25%):</t>
  </si>
  <si>
    <t>SVEUKUPNO:</t>
  </si>
  <si>
    <t>Cijena</t>
  </si>
  <si>
    <t>Sufinancirano sredstvima 
 Ministarstva demografije i useljeništva</t>
  </si>
  <si>
    <t>TROŠKOVNIK</t>
  </si>
  <si>
    <t>NARUČITELJ:</t>
  </si>
  <si>
    <t>OPĆINA KAMANJE</t>
  </si>
  <si>
    <t>PREDMET NABAVE:</t>
  </si>
  <si>
    <t>NAZIV I SJEDIŠTE PONUDITELJA:</t>
  </si>
  <si>
    <t>OIB PONUDITELJA:</t>
  </si>
  <si>
    <t>Ime, prezime i funkcija ovlaštene osobe:</t>
  </si>
  <si>
    <t>Razvojno-poticajni centri aktivnosti kroz interaktivnu i konstruktivnu igru 
u Dječjem vrtiću Kamanje</t>
  </si>
  <si>
    <t>Ime, prezime i potpis odgovorne osobe:</t>
  </si>
  <si>
    <t>M.P.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</si>
</sst>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1F497D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9"/>
        <bgColor rgb="FFF2F5F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0" fontId="1" fillId="3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2" xfId="0" applyNumberFormat="1" applyFont="1" applyBorder="1"/>
    <xf numFmtId="164" fontId="3" fillId="0" borderId="0" xfId="0" applyNumberFormat="1" applyFont="1"/>
    <xf numFmtId="0" fontId="4" fillId="0" borderId="0" xfId="0" applyFont="1" applyAlignment="1">
      <alignment horizontal="right"/>
    </xf>
    <xf numFmtId="164" fontId="4" fillId="0" borderId="3" xfId="0" applyNumberFormat="1" applyFont="1" applyBorder="1"/>
    <xf numFmtId="0" fontId="6" fillId="4" borderId="0" xfId="0" applyFont="1" applyFill="1" applyAlignment="1" applyProtection="1">
      <alignment vertical="center"/>
      <protection locked="0"/>
    </xf>
    <xf numFmtId="0" fontId="6" fillId="4" borderId="0" xfId="0" applyFont="1" applyFill="1" applyProtection="1"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8" fillId="4" borderId="0" xfId="0" applyFont="1" applyFill="1" applyProtection="1">
      <protection locked="0"/>
    </xf>
    <xf numFmtId="0" fontId="8" fillId="4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4" borderId="7" xfId="0" applyFont="1" applyFill="1" applyBorder="1" applyAlignment="1" applyProtection="1">
      <alignment horizontal="center"/>
      <protection locked="0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left"/>
      <protection locked="0"/>
    </xf>
    <xf numFmtId="0" fontId="8" fillId="4" borderId="6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128155</xdr:colOff>
      <xdr:row>3</xdr:row>
      <xdr:rowOff>190500</xdr:rowOff>
    </xdr:to>
    <xdr:pic>
      <xdr:nvPicPr>
        <xdr:cNvPr id="9" name="Slika 8" descr="Slika na kojoj se prikazuje tekst, simbol, snimka zaslona, logotip&#10;&#10;Opis je automatski generiran">
          <a:extLst>
            <a:ext uri="{FF2B5EF4-FFF2-40B4-BE49-F238E27FC236}">
              <a16:creationId xmlns:a16="http://schemas.microsoft.com/office/drawing/2014/main" id="{720BEEB1-DAB3-4EB1-B9E5-8C174D488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539548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C9C6-06B5-422D-AA3C-9CAAFD681F49}">
  <sheetPr>
    <pageSetUpPr fitToPage="1"/>
  </sheetPr>
  <dimension ref="A1:G95"/>
  <sheetViews>
    <sheetView tabSelected="1" view="pageLayout" topLeftCell="A79" zoomScaleNormal="100" workbookViewId="0">
      <selection activeCell="B102" sqref="B102"/>
    </sheetView>
  </sheetViews>
  <sheetFormatPr defaultRowHeight="15" x14ac:dyDescent="0.25"/>
  <cols>
    <col min="1" max="1" width="12" customWidth="1"/>
    <col min="2" max="2" width="55" customWidth="1"/>
    <col min="3" max="4" width="12" customWidth="1"/>
    <col min="5" max="6" width="21" customWidth="1"/>
    <col min="7" max="7" width="20" customWidth="1"/>
  </cols>
  <sheetData>
    <row r="1" spans="1:7" ht="21" customHeight="1" x14ac:dyDescent="0.25"/>
    <row r="2" spans="1:7" ht="21" customHeight="1" x14ac:dyDescent="0.25">
      <c r="D2" s="22" t="s">
        <v>85</v>
      </c>
      <c r="E2" s="22"/>
      <c r="F2" s="22"/>
    </row>
    <row r="3" spans="1:7" ht="21" customHeight="1" x14ac:dyDescent="0.25">
      <c r="D3" s="22"/>
      <c r="E3" s="22"/>
      <c r="F3" s="22"/>
    </row>
    <row r="4" spans="1:7" ht="21" customHeight="1" x14ac:dyDescent="0.25"/>
    <row r="5" spans="1:7" ht="21" customHeight="1" x14ac:dyDescent="0.25"/>
    <row r="6" spans="1:7" ht="21" customHeight="1" x14ac:dyDescent="0.25">
      <c r="A6" s="27" t="s">
        <v>86</v>
      </c>
      <c r="B6" s="28"/>
      <c r="C6" s="28"/>
      <c r="D6" s="28"/>
      <c r="E6" s="28"/>
      <c r="F6" s="28"/>
      <c r="G6" s="28"/>
    </row>
    <row r="7" spans="1:7" ht="21" customHeight="1" thickBot="1" x14ac:dyDescent="0.35">
      <c r="A7" s="17"/>
      <c r="B7" s="17"/>
      <c r="C7" s="21"/>
      <c r="D7" s="18"/>
      <c r="E7" s="18"/>
      <c r="F7" s="18"/>
      <c r="G7" s="18"/>
    </row>
    <row r="8" spans="1:7" ht="21" customHeight="1" thickBot="1" x14ac:dyDescent="0.3">
      <c r="A8" s="23" t="s">
        <v>87</v>
      </c>
      <c r="B8" s="23"/>
      <c r="C8" s="29" t="s">
        <v>88</v>
      </c>
      <c r="D8" s="30"/>
      <c r="E8" s="30"/>
      <c r="F8" s="30"/>
      <c r="G8" s="31"/>
    </row>
    <row r="9" spans="1:7" ht="35.25" customHeight="1" thickBot="1" x14ac:dyDescent="0.3">
      <c r="A9" s="23" t="s">
        <v>89</v>
      </c>
      <c r="B9" s="23"/>
      <c r="C9" s="29" t="s">
        <v>93</v>
      </c>
      <c r="D9" s="30"/>
      <c r="E9" s="30"/>
      <c r="F9" s="30"/>
      <c r="G9" s="31"/>
    </row>
    <row r="10" spans="1:7" ht="21" customHeight="1" thickBot="1" x14ac:dyDescent="0.35">
      <c r="A10" s="19"/>
      <c r="B10" s="19"/>
      <c r="C10" s="20"/>
      <c r="D10" s="20"/>
      <c r="E10" s="20"/>
      <c r="F10" s="20"/>
      <c r="G10" s="18"/>
    </row>
    <row r="11" spans="1:7" ht="21" customHeight="1" thickBot="1" x14ac:dyDescent="0.3">
      <c r="A11" s="23" t="s">
        <v>90</v>
      </c>
      <c r="B11" s="24"/>
      <c r="C11" s="32"/>
      <c r="D11" s="33"/>
      <c r="E11" s="33"/>
      <c r="F11" s="33"/>
      <c r="G11" s="34"/>
    </row>
    <row r="12" spans="1:7" ht="21" customHeight="1" thickBot="1" x14ac:dyDescent="0.3">
      <c r="A12" s="25" t="s">
        <v>91</v>
      </c>
      <c r="B12" s="26"/>
      <c r="C12" s="35"/>
      <c r="D12" s="36"/>
      <c r="E12" s="36"/>
      <c r="F12" s="36"/>
      <c r="G12" s="37"/>
    </row>
    <row r="13" spans="1:7" ht="21" customHeight="1" thickBot="1" x14ac:dyDescent="0.3">
      <c r="A13" s="25" t="s">
        <v>92</v>
      </c>
      <c r="B13" s="26"/>
      <c r="C13" s="35"/>
      <c r="D13" s="36"/>
      <c r="E13" s="36"/>
      <c r="F13" s="36"/>
      <c r="G13" s="37"/>
    </row>
    <row r="14" spans="1:7" ht="21" customHeight="1" x14ac:dyDescent="0.25"/>
    <row r="15" spans="1:7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84</v>
      </c>
      <c r="F15" s="1" t="s">
        <v>4</v>
      </c>
      <c r="G15" s="1" t="s">
        <v>5</v>
      </c>
    </row>
    <row r="16" spans="1:7" x14ac:dyDescent="0.25">
      <c r="A16" s="2">
        <v>1</v>
      </c>
      <c r="B16" s="3" t="s">
        <v>6</v>
      </c>
      <c r="C16" s="4">
        <v>1</v>
      </c>
      <c r="D16" s="2" t="s">
        <v>7</v>
      </c>
      <c r="E16" s="5"/>
      <c r="F16" s="11"/>
      <c r="G16" s="10">
        <f>(E16-(E16*F16))*C16</f>
        <v>0</v>
      </c>
    </row>
    <row r="17" spans="1:7" x14ac:dyDescent="0.25">
      <c r="A17" s="7">
        <v>2</v>
      </c>
      <c r="B17" s="8" t="s">
        <v>8</v>
      </c>
      <c r="C17" s="9">
        <v>1</v>
      </c>
      <c r="D17" s="7" t="s">
        <v>9</v>
      </c>
      <c r="E17" s="10"/>
      <c r="F17" s="11"/>
      <c r="G17" s="10">
        <f t="shared" ref="G17:G20" si="0">(E17-(E17*F17))*C17</f>
        <v>0</v>
      </c>
    </row>
    <row r="18" spans="1:7" x14ac:dyDescent="0.25">
      <c r="A18" s="2">
        <v>3</v>
      </c>
      <c r="B18" s="3" t="s">
        <v>10</v>
      </c>
      <c r="C18" s="4">
        <v>1</v>
      </c>
      <c r="D18" s="2" t="s">
        <v>7</v>
      </c>
      <c r="E18" s="5"/>
      <c r="F18" s="11"/>
      <c r="G18" s="10">
        <f t="shared" si="0"/>
        <v>0</v>
      </c>
    </row>
    <row r="19" spans="1:7" x14ac:dyDescent="0.25">
      <c r="A19" s="7">
        <v>4</v>
      </c>
      <c r="B19" s="8" t="s">
        <v>11</v>
      </c>
      <c r="C19" s="9">
        <v>1</v>
      </c>
      <c r="D19" s="7" t="s">
        <v>7</v>
      </c>
      <c r="E19" s="10"/>
      <c r="F19" s="11"/>
      <c r="G19" s="10">
        <f t="shared" si="0"/>
        <v>0</v>
      </c>
    </row>
    <row r="20" spans="1:7" x14ac:dyDescent="0.25">
      <c r="A20" s="2">
        <v>5</v>
      </c>
      <c r="B20" s="3" t="s">
        <v>12</v>
      </c>
      <c r="C20" s="4">
        <v>1</v>
      </c>
      <c r="D20" s="2" t="s">
        <v>7</v>
      </c>
      <c r="E20" s="5"/>
      <c r="F20" s="11"/>
      <c r="G20" s="10">
        <f t="shared" si="0"/>
        <v>0</v>
      </c>
    </row>
    <row r="21" spans="1:7" x14ac:dyDescent="0.25">
      <c r="A21" s="7">
        <v>6</v>
      </c>
      <c r="B21" s="8" t="s">
        <v>13</v>
      </c>
      <c r="C21" s="9">
        <v>2</v>
      </c>
      <c r="D21" s="7" t="s">
        <v>7</v>
      </c>
      <c r="E21" s="10"/>
      <c r="F21" s="11"/>
      <c r="G21" s="10">
        <f>(E21-(E21*F21))*C21</f>
        <v>0</v>
      </c>
    </row>
    <row r="22" spans="1:7" x14ac:dyDescent="0.25">
      <c r="A22" s="2">
        <v>7</v>
      </c>
      <c r="B22" s="3" t="s">
        <v>14</v>
      </c>
      <c r="C22" s="4">
        <v>1</v>
      </c>
      <c r="D22" s="2" t="s">
        <v>7</v>
      </c>
      <c r="E22" s="5"/>
      <c r="F22" s="6"/>
      <c r="G22" s="10">
        <f t="shared" ref="G22:G85" si="1">(E22-(E22*F22))*C22</f>
        <v>0</v>
      </c>
    </row>
    <row r="23" spans="1:7" x14ac:dyDescent="0.25">
      <c r="A23" s="7">
        <v>8</v>
      </c>
      <c r="B23" s="8" t="s">
        <v>15</v>
      </c>
      <c r="C23" s="9">
        <v>1</v>
      </c>
      <c r="D23" s="7" t="s">
        <v>7</v>
      </c>
      <c r="E23" s="10"/>
      <c r="F23" s="11"/>
      <c r="G23" s="10">
        <f t="shared" si="1"/>
        <v>0</v>
      </c>
    </row>
    <row r="24" spans="1:7" x14ac:dyDescent="0.25">
      <c r="A24" s="2">
        <v>9</v>
      </c>
      <c r="B24" s="3" t="s">
        <v>16</v>
      </c>
      <c r="C24" s="4">
        <v>1</v>
      </c>
      <c r="D24" s="2" t="s">
        <v>7</v>
      </c>
      <c r="E24" s="5"/>
      <c r="F24" s="6"/>
      <c r="G24" s="10">
        <f t="shared" si="1"/>
        <v>0</v>
      </c>
    </row>
    <row r="25" spans="1:7" x14ac:dyDescent="0.25">
      <c r="A25" s="7">
        <v>10</v>
      </c>
      <c r="B25" s="8" t="s">
        <v>17</v>
      </c>
      <c r="C25" s="9">
        <v>1</v>
      </c>
      <c r="D25" s="7" t="s">
        <v>7</v>
      </c>
      <c r="E25" s="10"/>
      <c r="F25" s="11"/>
      <c r="G25" s="10">
        <f t="shared" si="1"/>
        <v>0</v>
      </c>
    </row>
    <row r="26" spans="1:7" x14ac:dyDescent="0.25">
      <c r="A26" s="2">
        <v>11</v>
      </c>
      <c r="B26" s="3" t="s">
        <v>18</v>
      </c>
      <c r="C26" s="4">
        <v>2</v>
      </c>
      <c r="D26" s="2" t="s">
        <v>7</v>
      </c>
      <c r="E26" s="5"/>
      <c r="F26" s="6"/>
      <c r="G26" s="10">
        <f t="shared" si="1"/>
        <v>0</v>
      </c>
    </row>
    <row r="27" spans="1:7" x14ac:dyDescent="0.25">
      <c r="A27" s="7">
        <v>12</v>
      </c>
      <c r="B27" s="8" t="s">
        <v>19</v>
      </c>
      <c r="C27" s="9">
        <v>2</v>
      </c>
      <c r="D27" s="7" t="s">
        <v>7</v>
      </c>
      <c r="E27" s="10"/>
      <c r="F27" s="11"/>
      <c r="G27" s="10">
        <f t="shared" si="1"/>
        <v>0</v>
      </c>
    </row>
    <row r="28" spans="1:7" x14ac:dyDescent="0.25">
      <c r="A28" s="2">
        <v>13</v>
      </c>
      <c r="B28" s="3" t="s">
        <v>20</v>
      </c>
      <c r="C28" s="4">
        <v>1</v>
      </c>
      <c r="D28" s="2" t="s">
        <v>9</v>
      </c>
      <c r="E28" s="5"/>
      <c r="F28" s="6"/>
      <c r="G28" s="10">
        <f t="shared" si="1"/>
        <v>0</v>
      </c>
    </row>
    <row r="29" spans="1:7" x14ac:dyDescent="0.25">
      <c r="A29" s="7">
        <v>14</v>
      </c>
      <c r="B29" s="8" t="s">
        <v>21</v>
      </c>
      <c r="C29" s="9">
        <v>1</v>
      </c>
      <c r="D29" s="7" t="s">
        <v>7</v>
      </c>
      <c r="E29" s="10"/>
      <c r="F29" s="11"/>
      <c r="G29" s="10">
        <f t="shared" si="1"/>
        <v>0</v>
      </c>
    </row>
    <row r="30" spans="1:7" x14ac:dyDescent="0.25">
      <c r="A30" s="2">
        <v>15</v>
      </c>
      <c r="B30" s="3" t="s">
        <v>22</v>
      </c>
      <c r="C30" s="4">
        <v>2</v>
      </c>
      <c r="D30" s="2" t="s">
        <v>7</v>
      </c>
      <c r="E30" s="5"/>
      <c r="F30" s="6"/>
      <c r="G30" s="10">
        <f t="shared" si="1"/>
        <v>0</v>
      </c>
    </row>
    <row r="31" spans="1:7" x14ac:dyDescent="0.25">
      <c r="A31" s="7">
        <v>16</v>
      </c>
      <c r="B31" s="8" t="s">
        <v>23</v>
      </c>
      <c r="C31" s="9">
        <v>1</v>
      </c>
      <c r="D31" s="7" t="s">
        <v>7</v>
      </c>
      <c r="E31" s="10"/>
      <c r="F31" s="11"/>
      <c r="G31" s="10">
        <f t="shared" si="1"/>
        <v>0</v>
      </c>
    </row>
    <row r="32" spans="1:7" x14ac:dyDescent="0.25">
      <c r="A32" s="2">
        <v>17</v>
      </c>
      <c r="B32" s="3" t="s">
        <v>24</v>
      </c>
      <c r="C32" s="4">
        <v>1</v>
      </c>
      <c r="D32" s="2" t="s">
        <v>7</v>
      </c>
      <c r="E32" s="5"/>
      <c r="F32" s="6"/>
      <c r="G32" s="10">
        <f t="shared" si="1"/>
        <v>0</v>
      </c>
    </row>
    <row r="33" spans="1:7" x14ac:dyDescent="0.25">
      <c r="A33" s="7">
        <v>18</v>
      </c>
      <c r="B33" s="8" t="s">
        <v>25</v>
      </c>
      <c r="C33" s="9">
        <v>1</v>
      </c>
      <c r="D33" s="7" t="s">
        <v>7</v>
      </c>
      <c r="E33" s="10"/>
      <c r="F33" s="11"/>
      <c r="G33" s="10">
        <f t="shared" si="1"/>
        <v>0</v>
      </c>
    </row>
    <row r="34" spans="1:7" x14ac:dyDescent="0.25">
      <c r="A34" s="2">
        <v>19</v>
      </c>
      <c r="B34" s="3" t="s">
        <v>26</v>
      </c>
      <c r="C34" s="4">
        <v>1</v>
      </c>
      <c r="D34" s="2" t="s">
        <v>7</v>
      </c>
      <c r="E34" s="5"/>
      <c r="F34" s="6"/>
      <c r="G34" s="10">
        <f t="shared" si="1"/>
        <v>0</v>
      </c>
    </row>
    <row r="35" spans="1:7" x14ac:dyDescent="0.25">
      <c r="A35" s="7">
        <v>20</v>
      </c>
      <c r="B35" s="8" t="s">
        <v>27</v>
      </c>
      <c r="C35" s="9">
        <v>2</v>
      </c>
      <c r="D35" s="7" t="s">
        <v>7</v>
      </c>
      <c r="E35" s="10"/>
      <c r="F35" s="11"/>
      <c r="G35" s="10">
        <f t="shared" si="1"/>
        <v>0</v>
      </c>
    </row>
    <row r="36" spans="1:7" x14ac:dyDescent="0.25">
      <c r="A36" s="2">
        <v>21</v>
      </c>
      <c r="B36" s="3" t="s">
        <v>28</v>
      </c>
      <c r="C36" s="4">
        <v>2</v>
      </c>
      <c r="D36" s="2" t="s">
        <v>7</v>
      </c>
      <c r="E36" s="5"/>
      <c r="F36" s="6"/>
      <c r="G36" s="10">
        <f t="shared" si="1"/>
        <v>0</v>
      </c>
    </row>
    <row r="37" spans="1:7" x14ac:dyDescent="0.25">
      <c r="A37" s="7">
        <v>22</v>
      </c>
      <c r="B37" s="8" t="s">
        <v>29</v>
      </c>
      <c r="C37" s="9">
        <v>1</v>
      </c>
      <c r="D37" s="7" t="s">
        <v>7</v>
      </c>
      <c r="E37" s="10"/>
      <c r="F37" s="11"/>
      <c r="G37" s="10">
        <f t="shared" si="1"/>
        <v>0</v>
      </c>
    </row>
    <row r="38" spans="1:7" x14ac:dyDescent="0.25">
      <c r="A38" s="2">
        <v>23</v>
      </c>
      <c r="B38" s="3" t="s">
        <v>30</v>
      </c>
      <c r="C38" s="4">
        <v>1</v>
      </c>
      <c r="D38" s="2" t="s">
        <v>7</v>
      </c>
      <c r="E38" s="5"/>
      <c r="F38" s="6"/>
      <c r="G38" s="10">
        <f t="shared" si="1"/>
        <v>0</v>
      </c>
    </row>
    <row r="39" spans="1:7" x14ac:dyDescent="0.25">
      <c r="A39" s="7">
        <v>24</v>
      </c>
      <c r="B39" s="8" t="s">
        <v>31</v>
      </c>
      <c r="C39" s="9">
        <v>1</v>
      </c>
      <c r="D39" s="7" t="s">
        <v>7</v>
      </c>
      <c r="E39" s="10"/>
      <c r="F39" s="11"/>
      <c r="G39" s="10">
        <f t="shared" si="1"/>
        <v>0</v>
      </c>
    </row>
    <row r="40" spans="1:7" x14ac:dyDescent="0.25">
      <c r="A40" s="2">
        <v>25</v>
      </c>
      <c r="B40" s="3" t="s">
        <v>32</v>
      </c>
      <c r="C40" s="4">
        <v>1</v>
      </c>
      <c r="D40" s="2" t="s">
        <v>7</v>
      </c>
      <c r="E40" s="5"/>
      <c r="F40" s="6"/>
      <c r="G40" s="10">
        <f t="shared" si="1"/>
        <v>0</v>
      </c>
    </row>
    <row r="41" spans="1:7" x14ac:dyDescent="0.25">
      <c r="A41" s="7">
        <v>26</v>
      </c>
      <c r="B41" s="8" t="s">
        <v>33</v>
      </c>
      <c r="C41" s="9">
        <v>1</v>
      </c>
      <c r="D41" s="7" t="s">
        <v>7</v>
      </c>
      <c r="E41" s="10"/>
      <c r="F41" s="11"/>
      <c r="G41" s="10">
        <f t="shared" si="1"/>
        <v>0</v>
      </c>
    </row>
    <row r="42" spans="1:7" x14ac:dyDescent="0.25">
      <c r="A42" s="2">
        <v>27</v>
      </c>
      <c r="B42" s="3" t="s">
        <v>34</v>
      </c>
      <c r="C42" s="4">
        <v>1</v>
      </c>
      <c r="D42" s="2" t="s">
        <v>7</v>
      </c>
      <c r="E42" s="5"/>
      <c r="F42" s="6"/>
      <c r="G42" s="10">
        <f t="shared" si="1"/>
        <v>0</v>
      </c>
    </row>
    <row r="43" spans="1:7" x14ac:dyDescent="0.25">
      <c r="A43" s="7">
        <v>28</v>
      </c>
      <c r="B43" s="8" t="s">
        <v>35</v>
      </c>
      <c r="C43" s="9">
        <v>2</v>
      </c>
      <c r="D43" s="7" t="s">
        <v>7</v>
      </c>
      <c r="E43" s="10"/>
      <c r="F43" s="11"/>
      <c r="G43" s="10">
        <f t="shared" si="1"/>
        <v>0</v>
      </c>
    </row>
    <row r="44" spans="1:7" x14ac:dyDescent="0.25">
      <c r="A44" s="2">
        <v>29</v>
      </c>
      <c r="B44" s="3" t="s">
        <v>36</v>
      </c>
      <c r="C44" s="4">
        <v>2</v>
      </c>
      <c r="D44" s="2" t="s">
        <v>7</v>
      </c>
      <c r="E44" s="5"/>
      <c r="F44" s="6"/>
      <c r="G44" s="10">
        <f t="shared" si="1"/>
        <v>0</v>
      </c>
    </row>
    <row r="45" spans="1:7" x14ac:dyDescent="0.25">
      <c r="A45" s="7">
        <v>30</v>
      </c>
      <c r="B45" s="8" t="s">
        <v>37</v>
      </c>
      <c r="C45" s="9">
        <v>1</v>
      </c>
      <c r="D45" s="7" t="s">
        <v>7</v>
      </c>
      <c r="E45" s="10"/>
      <c r="F45" s="11"/>
      <c r="G45" s="10">
        <f t="shared" si="1"/>
        <v>0</v>
      </c>
    </row>
    <row r="46" spans="1:7" x14ac:dyDescent="0.25">
      <c r="A46" s="2">
        <v>31</v>
      </c>
      <c r="B46" s="3" t="s">
        <v>38</v>
      </c>
      <c r="C46" s="4">
        <v>1</v>
      </c>
      <c r="D46" s="2" t="s">
        <v>7</v>
      </c>
      <c r="E46" s="5"/>
      <c r="F46" s="6"/>
      <c r="G46" s="10">
        <f t="shared" si="1"/>
        <v>0</v>
      </c>
    </row>
    <row r="47" spans="1:7" x14ac:dyDescent="0.25">
      <c r="A47" s="7">
        <v>32</v>
      </c>
      <c r="B47" s="8" t="s">
        <v>39</v>
      </c>
      <c r="C47" s="9">
        <v>1</v>
      </c>
      <c r="D47" s="7" t="s">
        <v>7</v>
      </c>
      <c r="E47" s="10"/>
      <c r="F47" s="11"/>
      <c r="G47" s="10">
        <f t="shared" si="1"/>
        <v>0</v>
      </c>
    </row>
    <row r="48" spans="1:7" x14ac:dyDescent="0.25">
      <c r="A48" s="2">
        <v>33</v>
      </c>
      <c r="B48" s="3" t="s">
        <v>40</v>
      </c>
      <c r="C48" s="4">
        <v>1</v>
      </c>
      <c r="D48" s="2" t="s">
        <v>9</v>
      </c>
      <c r="E48" s="5"/>
      <c r="F48" s="6"/>
      <c r="G48" s="10">
        <f t="shared" si="1"/>
        <v>0</v>
      </c>
    </row>
    <row r="49" spans="1:7" x14ac:dyDescent="0.25">
      <c r="A49" s="7">
        <v>34</v>
      </c>
      <c r="B49" s="8" t="s">
        <v>41</v>
      </c>
      <c r="C49" s="9">
        <v>2</v>
      </c>
      <c r="D49" s="7" t="s">
        <v>7</v>
      </c>
      <c r="E49" s="10"/>
      <c r="F49" s="11"/>
      <c r="G49" s="10">
        <f t="shared" si="1"/>
        <v>0</v>
      </c>
    </row>
    <row r="50" spans="1:7" x14ac:dyDescent="0.25">
      <c r="A50" s="2">
        <v>35</v>
      </c>
      <c r="B50" s="3" t="s">
        <v>42</v>
      </c>
      <c r="C50" s="4">
        <v>1</v>
      </c>
      <c r="D50" s="2" t="s">
        <v>7</v>
      </c>
      <c r="E50" s="5"/>
      <c r="F50" s="6"/>
      <c r="G50" s="10">
        <f t="shared" si="1"/>
        <v>0</v>
      </c>
    </row>
    <row r="51" spans="1:7" x14ac:dyDescent="0.25">
      <c r="A51" s="7">
        <v>36</v>
      </c>
      <c r="B51" s="8" t="s">
        <v>43</v>
      </c>
      <c r="C51" s="9">
        <v>3</v>
      </c>
      <c r="D51" s="7" t="s">
        <v>7</v>
      </c>
      <c r="E51" s="10"/>
      <c r="F51" s="11"/>
      <c r="G51" s="10">
        <f t="shared" si="1"/>
        <v>0</v>
      </c>
    </row>
    <row r="52" spans="1:7" x14ac:dyDescent="0.25">
      <c r="A52" s="2">
        <v>37</v>
      </c>
      <c r="B52" s="3" t="s">
        <v>44</v>
      </c>
      <c r="C52" s="4">
        <v>2</v>
      </c>
      <c r="D52" s="2" t="s">
        <v>7</v>
      </c>
      <c r="E52" s="5"/>
      <c r="F52" s="6"/>
      <c r="G52" s="10">
        <f t="shared" si="1"/>
        <v>0</v>
      </c>
    </row>
    <row r="53" spans="1:7" x14ac:dyDescent="0.25">
      <c r="A53" s="7">
        <v>38</v>
      </c>
      <c r="B53" s="8" t="s">
        <v>45</v>
      </c>
      <c r="C53" s="9">
        <v>2</v>
      </c>
      <c r="D53" s="7" t="s">
        <v>7</v>
      </c>
      <c r="E53" s="10"/>
      <c r="F53" s="11"/>
      <c r="G53" s="10">
        <f t="shared" si="1"/>
        <v>0</v>
      </c>
    </row>
    <row r="54" spans="1:7" x14ac:dyDescent="0.25">
      <c r="A54" s="2">
        <v>39</v>
      </c>
      <c r="B54" s="3" t="s">
        <v>46</v>
      </c>
      <c r="C54" s="4">
        <v>2</v>
      </c>
      <c r="D54" s="2" t="s">
        <v>7</v>
      </c>
      <c r="E54" s="5"/>
      <c r="F54" s="6"/>
      <c r="G54" s="10">
        <f t="shared" si="1"/>
        <v>0</v>
      </c>
    </row>
    <row r="55" spans="1:7" x14ac:dyDescent="0.25">
      <c r="A55" s="7">
        <v>40</v>
      </c>
      <c r="B55" s="8" t="s">
        <v>47</v>
      </c>
      <c r="C55" s="9">
        <v>2</v>
      </c>
      <c r="D55" s="7" t="s">
        <v>7</v>
      </c>
      <c r="E55" s="10"/>
      <c r="F55" s="11"/>
      <c r="G55" s="10">
        <f t="shared" si="1"/>
        <v>0</v>
      </c>
    </row>
    <row r="56" spans="1:7" x14ac:dyDescent="0.25">
      <c r="A56" s="2">
        <v>41</v>
      </c>
      <c r="B56" s="3" t="s">
        <v>48</v>
      </c>
      <c r="C56" s="4">
        <v>1</v>
      </c>
      <c r="D56" s="2" t="s">
        <v>7</v>
      </c>
      <c r="E56" s="5"/>
      <c r="F56" s="6"/>
      <c r="G56" s="10">
        <f t="shared" si="1"/>
        <v>0</v>
      </c>
    </row>
    <row r="57" spans="1:7" x14ac:dyDescent="0.25">
      <c r="A57" s="7">
        <v>42</v>
      </c>
      <c r="B57" s="8" t="s">
        <v>49</v>
      </c>
      <c r="C57" s="9">
        <v>2</v>
      </c>
      <c r="D57" s="7" t="s">
        <v>7</v>
      </c>
      <c r="E57" s="10"/>
      <c r="F57" s="11"/>
      <c r="G57" s="10">
        <f t="shared" si="1"/>
        <v>0</v>
      </c>
    </row>
    <row r="58" spans="1:7" x14ac:dyDescent="0.25">
      <c r="A58" s="2">
        <v>43</v>
      </c>
      <c r="B58" s="3" t="s">
        <v>50</v>
      </c>
      <c r="C58" s="4">
        <v>2</v>
      </c>
      <c r="D58" s="2" t="s">
        <v>7</v>
      </c>
      <c r="E58" s="5"/>
      <c r="F58" s="6"/>
      <c r="G58" s="10">
        <f t="shared" si="1"/>
        <v>0</v>
      </c>
    </row>
    <row r="59" spans="1:7" x14ac:dyDescent="0.25">
      <c r="A59" s="7">
        <v>44</v>
      </c>
      <c r="B59" s="8" t="s">
        <v>51</v>
      </c>
      <c r="C59" s="9">
        <v>1</v>
      </c>
      <c r="D59" s="7" t="s">
        <v>7</v>
      </c>
      <c r="E59" s="10"/>
      <c r="F59" s="11"/>
      <c r="G59" s="10">
        <f t="shared" si="1"/>
        <v>0</v>
      </c>
    </row>
    <row r="60" spans="1:7" x14ac:dyDescent="0.25">
      <c r="A60" s="2">
        <v>45</v>
      </c>
      <c r="B60" s="3" t="s">
        <v>52</v>
      </c>
      <c r="C60" s="4">
        <v>1</v>
      </c>
      <c r="D60" s="2" t="s">
        <v>7</v>
      </c>
      <c r="E60" s="5"/>
      <c r="F60" s="6"/>
      <c r="G60" s="10">
        <f t="shared" si="1"/>
        <v>0</v>
      </c>
    </row>
    <row r="61" spans="1:7" x14ac:dyDescent="0.25">
      <c r="A61" s="7">
        <v>46</v>
      </c>
      <c r="B61" s="8" t="s">
        <v>53</v>
      </c>
      <c r="C61" s="9">
        <v>1</v>
      </c>
      <c r="D61" s="7" t="s">
        <v>7</v>
      </c>
      <c r="E61" s="10"/>
      <c r="F61" s="11"/>
      <c r="G61" s="10">
        <f t="shared" si="1"/>
        <v>0</v>
      </c>
    </row>
    <row r="62" spans="1:7" x14ac:dyDescent="0.25">
      <c r="A62" s="2">
        <v>47</v>
      </c>
      <c r="B62" s="3" t="s">
        <v>54</v>
      </c>
      <c r="C62" s="4">
        <v>2</v>
      </c>
      <c r="D62" s="2" t="s">
        <v>7</v>
      </c>
      <c r="E62" s="5"/>
      <c r="F62" s="6"/>
      <c r="G62" s="10">
        <f t="shared" si="1"/>
        <v>0</v>
      </c>
    </row>
    <row r="63" spans="1:7" x14ac:dyDescent="0.25">
      <c r="A63" s="7">
        <v>48</v>
      </c>
      <c r="B63" s="8" t="s">
        <v>55</v>
      </c>
      <c r="C63" s="9">
        <v>2</v>
      </c>
      <c r="D63" s="7" t="s">
        <v>7</v>
      </c>
      <c r="E63" s="10"/>
      <c r="F63" s="11"/>
      <c r="G63" s="10">
        <f t="shared" si="1"/>
        <v>0</v>
      </c>
    </row>
    <row r="64" spans="1:7" x14ac:dyDescent="0.25">
      <c r="A64" s="2">
        <v>49</v>
      </c>
      <c r="B64" s="3" t="s">
        <v>56</v>
      </c>
      <c r="C64" s="4">
        <v>1</v>
      </c>
      <c r="D64" s="2" t="s">
        <v>7</v>
      </c>
      <c r="E64" s="5"/>
      <c r="F64" s="6"/>
      <c r="G64" s="10">
        <f t="shared" si="1"/>
        <v>0</v>
      </c>
    </row>
    <row r="65" spans="1:7" x14ac:dyDescent="0.25">
      <c r="A65" s="7">
        <v>50</v>
      </c>
      <c r="B65" s="8" t="s">
        <v>57</v>
      </c>
      <c r="C65" s="9">
        <v>2</v>
      </c>
      <c r="D65" s="7" t="s">
        <v>7</v>
      </c>
      <c r="E65" s="10"/>
      <c r="F65" s="11"/>
      <c r="G65" s="10">
        <f t="shared" si="1"/>
        <v>0</v>
      </c>
    </row>
    <row r="66" spans="1:7" x14ac:dyDescent="0.25">
      <c r="A66" s="2">
        <v>51</v>
      </c>
      <c r="B66" s="3" t="s">
        <v>58</v>
      </c>
      <c r="C66" s="4">
        <v>2</v>
      </c>
      <c r="D66" s="2" t="s">
        <v>7</v>
      </c>
      <c r="E66" s="5"/>
      <c r="F66" s="6"/>
      <c r="G66" s="10">
        <f t="shared" si="1"/>
        <v>0</v>
      </c>
    </row>
    <row r="67" spans="1:7" x14ac:dyDescent="0.25">
      <c r="A67" s="7">
        <v>52</v>
      </c>
      <c r="B67" s="8" t="s">
        <v>59</v>
      </c>
      <c r="C67" s="9">
        <v>1</v>
      </c>
      <c r="D67" s="7" t="s">
        <v>7</v>
      </c>
      <c r="E67" s="10"/>
      <c r="F67" s="11"/>
      <c r="G67" s="10">
        <f t="shared" si="1"/>
        <v>0</v>
      </c>
    </row>
    <row r="68" spans="1:7" x14ac:dyDescent="0.25">
      <c r="A68" s="2">
        <v>53</v>
      </c>
      <c r="B68" s="3" t="s">
        <v>60</v>
      </c>
      <c r="C68" s="4">
        <v>1</v>
      </c>
      <c r="D68" s="2" t="s">
        <v>7</v>
      </c>
      <c r="E68" s="5"/>
      <c r="F68" s="6"/>
      <c r="G68" s="10">
        <f t="shared" si="1"/>
        <v>0</v>
      </c>
    </row>
    <row r="69" spans="1:7" x14ac:dyDescent="0.25">
      <c r="A69" s="7">
        <v>54</v>
      </c>
      <c r="B69" s="8" t="s">
        <v>61</v>
      </c>
      <c r="C69" s="9">
        <v>2</v>
      </c>
      <c r="D69" s="7" t="s">
        <v>7</v>
      </c>
      <c r="E69" s="10"/>
      <c r="F69" s="11"/>
      <c r="G69" s="10">
        <f t="shared" si="1"/>
        <v>0</v>
      </c>
    </row>
    <row r="70" spans="1:7" x14ac:dyDescent="0.25">
      <c r="A70" s="2">
        <v>55</v>
      </c>
      <c r="B70" s="3" t="s">
        <v>62</v>
      </c>
      <c r="C70" s="4">
        <v>1</v>
      </c>
      <c r="D70" s="2" t="s">
        <v>9</v>
      </c>
      <c r="E70" s="5"/>
      <c r="F70" s="6"/>
      <c r="G70" s="10">
        <f t="shared" si="1"/>
        <v>0</v>
      </c>
    </row>
    <row r="71" spans="1:7" x14ac:dyDescent="0.25">
      <c r="A71" s="7">
        <v>56</v>
      </c>
      <c r="B71" s="8" t="s">
        <v>63</v>
      </c>
      <c r="C71" s="9">
        <v>1</v>
      </c>
      <c r="D71" s="7" t="s">
        <v>7</v>
      </c>
      <c r="E71" s="10"/>
      <c r="F71" s="11"/>
      <c r="G71" s="10">
        <f t="shared" si="1"/>
        <v>0</v>
      </c>
    </row>
    <row r="72" spans="1:7" x14ac:dyDescent="0.25">
      <c r="A72" s="2">
        <v>57</v>
      </c>
      <c r="B72" s="3" t="s">
        <v>64</v>
      </c>
      <c r="C72" s="4">
        <v>1</v>
      </c>
      <c r="D72" s="2" t="s">
        <v>7</v>
      </c>
      <c r="E72" s="5"/>
      <c r="F72" s="6"/>
      <c r="G72" s="10">
        <f t="shared" si="1"/>
        <v>0</v>
      </c>
    </row>
    <row r="73" spans="1:7" x14ac:dyDescent="0.25">
      <c r="A73" s="7">
        <v>58</v>
      </c>
      <c r="B73" s="8" t="s">
        <v>65</v>
      </c>
      <c r="C73" s="9">
        <v>1</v>
      </c>
      <c r="D73" s="7" t="s">
        <v>9</v>
      </c>
      <c r="E73" s="10"/>
      <c r="F73" s="11"/>
      <c r="G73" s="10">
        <f t="shared" si="1"/>
        <v>0</v>
      </c>
    </row>
    <row r="74" spans="1:7" x14ac:dyDescent="0.25">
      <c r="A74" s="2">
        <v>59</v>
      </c>
      <c r="B74" s="3" t="s">
        <v>66</v>
      </c>
      <c r="C74" s="4">
        <v>1</v>
      </c>
      <c r="D74" s="2" t="s">
        <v>7</v>
      </c>
      <c r="E74" s="5"/>
      <c r="F74" s="6"/>
      <c r="G74" s="10">
        <f t="shared" si="1"/>
        <v>0</v>
      </c>
    </row>
    <row r="75" spans="1:7" x14ac:dyDescent="0.25">
      <c r="A75" s="7">
        <v>60</v>
      </c>
      <c r="B75" s="8" t="s">
        <v>67</v>
      </c>
      <c r="C75" s="9">
        <v>1</v>
      </c>
      <c r="D75" s="7" t="s">
        <v>7</v>
      </c>
      <c r="E75" s="10"/>
      <c r="F75" s="11"/>
      <c r="G75" s="10">
        <f t="shared" si="1"/>
        <v>0</v>
      </c>
    </row>
    <row r="76" spans="1:7" x14ac:dyDescent="0.25">
      <c r="A76" s="2">
        <v>61</v>
      </c>
      <c r="B76" s="3" t="s">
        <v>68</v>
      </c>
      <c r="C76" s="4">
        <v>1</v>
      </c>
      <c r="D76" s="2" t="s">
        <v>7</v>
      </c>
      <c r="E76" s="5"/>
      <c r="F76" s="6"/>
      <c r="G76" s="10">
        <f t="shared" si="1"/>
        <v>0</v>
      </c>
    </row>
    <row r="77" spans="1:7" x14ac:dyDescent="0.25">
      <c r="A77" s="7">
        <v>62</v>
      </c>
      <c r="B77" s="8" t="s">
        <v>69</v>
      </c>
      <c r="C77" s="9">
        <v>2</v>
      </c>
      <c r="D77" s="7" t="s">
        <v>7</v>
      </c>
      <c r="E77" s="10"/>
      <c r="F77" s="11"/>
      <c r="G77" s="10">
        <f t="shared" si="1"/>
        <v>0</v>
      </c>
    </row>
    <row r="78" spans="1:7" x14ac:dyDescent="0.25">
      <c r="A78" s="2">
        <v>63</v>
      </c>
      <c r="B78" s="3" t="s">
        <v>70</v>
      </c>
      <c r="C78" s="4">
        <v>1</v>
      </c>
      <c r="D78" s="2" t="s">
        <v>7</v>
      </c>
      <c r="E78" s="5"/>
      <c r="F78" s="6"/>
      <c r="G78" s="10">
        <f t="shared" si="1"/>
        <v>0</v>
      </c>
    </row>
    <row r="79" spans="1:7" x14ac:dyDescent="0.25">
      <c r="A79" s="7">
        <v>64</v>
      </c>
      <c r="B79" s="8" t="s">
        <v>71</v>
      </c>
      <c r="C79" s="9">
        <v>1</v>
      </c>
      <c r="D79" s="7" t="s">
        <v>7</v>
      </c>
      <c r="E79" s="10"/>
      <c r="F79" s="11"/>
      <c r="G79" s="10">
        <f t="shared" si="1"/>
        <v>0</v>
      </c>
    </row>
    <row r="80" spans="1:7" x14ac:dyDescent="0.25">
      <c r="A80" s="2">
        <v>65</v>
      </c>
      <c r="B80" s="3" t="s">
        <v>72</v>
      </c>
      <c r="C80" s="4">
        <v>1</v>
      </c>
      <c r="D80" s="2" t="s">
        <v>7</v>
      </c>
      <c r="E80" s="5"/>
      <c r="F80" s="6"/>
      <c r="G80" s="10">
        <f t="shared" si="1"/>
        <v>0</v>
      </c>
    </row>
    <row r="81" spans="1:7" x14ac:dyDescent="0.25">
      <c r="A81" s="7">
        <v>66</v>
      </c>
      <c r="B81" s="8" t="s">
        <v>73</v>
      </c>
      <c r="C81" s="9">
        <v>1</v>
      </c>
      <c r="D81" s="7" t="s">
        <v>7</v>
      </c>
      <c r="E81" s="10"/>
      <c r="F81" s="11"/>
      <c r="G81" s="10">
        <f t="shared" si="1"/>
        <v>0</v>
      </c>
    </row>
    <row r="82" spans="1:7" x14ac:dyDescent="0.25">
      <c r="A82" s="2">
        <v>67</v>
      </c>
      <c r="B82" s="3" t="s">
        <v>74</v>
      </c>
      <c r="C82" s="4">
        <v>1</v>
      </c>
      <c r="D82" s="2" t="s">
        <v>7</v>
      </c>
      <c r="E82" s="5"/>
      <c r="F82" s="6"/>
      <c r="G82" s="10">
        <f t="shared" si="1"/>
        <v>0</v>
      </c>
    </row>
    <row r="83" spans="1:7" x14ac:dyDescent="0.25">
      <c r="A83" s="7">
        <v>68</v>
      </c>
      <c r="B83" s="8" t="s">
        <v>75</v>
      </c>
      <c r="C83" s="9">
        <v>1</v>
      </c>
      <c r="D83" s="7" t="s">
        <v>7</v>
      </c>
      <c r="E83" s="10"/>
      <c r="F83" s="11"/>
      <c r="G83" s="10">
        <f t="shared" si="1"/>
        <v>0</v>
      </c>
    </row>
    <row r="84" spans="1:7" x14ac:dyDescent="0.25">
      <c r="A84" s="2">
        <v>69</v>
      </c>
      <c r="B84" s="3" t="s">
        <v>76</v>
      </c>
      <c r="C84" s="4">
        <v>1</v>
      </c>
      <c r="D84" s="2" t="s">
        <v>7</v>
      </c>
      <c r="E84" s="5"/>
      <c r="F84" s="6"/>
      <c r="G84" s="10">
        <f t="shared" si="1"/>
        <v>0</v>
      </c>
    </row>
    <row r="85" spans="1:7" x14ac:dyDescent="0.25">
      <c r="A85" s="7">
        <v>70</v>
      </c>
      <c r="B85" s="8" t="s">
        <v>77</v>
      </c>
      <c r="C85" s="9">
        <v>1</v>
      </c>
      <c r="D85" s="7" t="s">
        <v>9</v>
      </c>
      <c r="E85" s="10"/>
      <c r="F85" s="11"/>
      <c r="G85" s="10">
        <f t="shared" si="1"/>
        <v>0</v>
      </c>
    </row>
    <row r="86" spans="1:7" x14ac:dyDescent="0.25">
      <c r="A86" s="2">
        <v>71</v>
      </c>
      <c r="B86" s="3" t="s">
        <v>78</v>
      </c>
      <c r="C86" s="4">
        <v>1</v>
      </c>
      <c r="D86" s="2" t="s">
        <v>7</v>
      </c>
      <c r="E86" s="5"/>
      <c r="F86" s="6"/>
      <c r="G86" s="10">
        <f t="shared" ref="G86:G88" si="2">(E86-(E86*F86))*C86</f>
        <v>0</v>
      </c>
    </row>
    <row r="87" spans="1:7" x14ac:dyDescent="0.25">
      <c r="A87" s="7">
        <v>72</v>
      </c>
      <c r="B87" s="8" t="s">
        <v>79</v>
      </c>
      <c r="C87" s="9">
        <v>1</v>
      </c>
      <c r="D87" s="7" t="s">
        <v>7</v>
      </c>
      <c r="E87" s="10"/>
      <c r="F87" s="11"/>
      <c r="G87" s="10">
        <f t="shared" si="2"/>
        <v>0</v>
      </c>
    </row>
    <row r="88" spans="1:7" x14ac:dyDescent="0.25">
      <c r="A88" s="2">
        <v>73</v>
      </c>
      <c r="B88" s="3" t="s">
        <v>80</v>
      </c>
      <c r="C88" s="4">
        <v>1</v>
      </c>
      <c r="D88" s="2" t="s">
        <v>9</v>
      </c>
      <c r="E88" s="5"/>
      <c r="F88" s="6"/>
      <c r="G88" s="10">
        <f t="shared" si="2"/>
        <v>0</v>
      </c>
    </row>
    <row r="89" spans="1:7" x14ac:dyDescent="0.25">
      <c r="F89" s="12" t="s">
        <v>81</v>
      </c>
      <c r="G89" s="13">
        <f>SUM(G16:G88)</f>
        <v>0</v>
      </c>
    </row>
    <row r="90" spans="1:7" x14ac:dyDescent="0.25">
      <c r="F90" s="12" t="s">
        <v>82</v>
      </c>
      <c r="G90" s="14">
        <f>G89*0.25</f>
        <v>0</v>
      </c>
    </row>
    <row r="91" spans="1:7" ht="16.5" thickBot="1" x14ac:dyDescent="0.3">
      <c r="F91" s="15" t="s">
        <v>83</v>
      </c>
      <c r="G91" s="16">
        <f>G89+G90</f>
        <v>0</v>
      </c>
    </row>
    <row r="94" spans="1:7" x14ac:dyDescent="0.25">
      <c r="B94" s="38" t="s">
        <v>94</v>
      </c>
    </row>
    <row r="95" spans="1:7" x14ac:dyDescent="0.25">
      <c r="B95" s="38"/>
      <c r="C95" t="s">
        <v>95</v>
      </c>
    </row>
  </sheetData>
  <mergeCells count="13">
    <mergeCell ref="B94:B95"/>
    <mergeCell ref="D2:F3"/>
    <mergeCell ref="A11:B11"/>
    <mergeCell ref="A12:B12"/>
    <mergeCell ref="A13:B13"/>
    <mergeCell ref="A8:B8"/>
    <mergeCell ref="A9:B9"/>
    <mergeCell ref="A6:G6"/>
    <mergeCell ref="C8:G8"/>
    <mergeCell ref="C9:G9"/>
    <mergeCell ref="C11:G11"/>
    <mergeCell ref="C12:G12"/>
    <mergeCell ref="C13:G13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Kamanje</dc:creator>
  <cp:lastModifiedBy>Općina Kamanje</cp:lastModifiedBy>
  <cp:lastPrinted>2026-08-18T09:55:13Z</cp:lastPrinted>
  <dcterms:created xsi:type="dcterms:W3CDTF">2026-08-18T09:49:19Z</dcterms:created>
  <dcterms:modified xsi:type="dcterms:W3CDTF">2026-08-18T11:14:04Z</dcterms:modified>
</cp:coreProperties>
</file>